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arto_trimestre_2019\PARA CARGAR\"/>
    </mc:Choice>
  </mc:AlternateContent>
  <bookViews>
    <workbookView xWindow="0" yWindow="0" windowWidth="23040" windowHeight="8613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U46" i="1" l="1"/>
  <c r="AB46" i="1" s="1"/>
  <c r="U45" i="1"/>
  <c r="AB45" i="1" s="1"/>
  <c r="U44" i="1"/>
  <c r="AB44" i="1" s="1"/>
  <c r="U43" i="1"/>
  <c r="AB43" i="1" s="1"/>
  <c r="U42" i="1"/>
  <c r="AB42" i="1" s="1"/>
  <c r="U41" i="1"/>
  <c r="AB41" i="1" s="1"/>
  <c r="AB40" i="1"/>
  <c r="U40" i="1"/>
  <c r="AB39" i="1"/>
  <c r="AB38" i="1"/>
  <c r="U38" i="1"/>
  <c r="U37" i="1"/>
  <c r="AB37" i="1" s="1"/>
  <c r="AB36" i="1"/>
  <c r="U35" i="1"/>
  <c r="AB35" i="1" s="1"/>
  <c r="U34" i="1"/>
  <c r="AB34" i="1" s="1"/>
  <c r="AB33" i="1"/>
  <c r="U33" i="1"/>
  <c r="U32" i="1"/>
  <c r="AB32" i="1" s="1"/>
  <c r="U31" i="1"/>
  <c r="AB31" i="1" s="1"/>
  <c r="U30" i="1"/>
  <c r="AB30" i="1" s="1"/>
  <c r="AB29" i="1"/>
  <c r="U29" i="1"/>
  <c r="U28" i="1"/>
  <c r="AB28" i="1" s="1"/>
  <c r="AB27" i="1"/>
  <c r="U26" i="1"/>
  <c r="AB26" i="1" s="1"/>
  <c r="AB25" i="1"/>
  <c r="U24" i="1"/>
  <c r="AB24" i="1" s="1"/>
  <c r="U23" i="1"/>
  <c r="AB23" i="1" s="1"/>
  <c r="AB22" i="1"/>
  <c r="U21" i="1"/>
  <c r="AB21" i="1" s="1"/>
  <c r="AB20" i="1"/>
  <c r="U20" i="1"/>
  <c r="AB19" i="1"/>
  <c r="U19" i="1"/>
  <c r="AB18" i="1"/>
  <c r="U17" i="1"/>
  <c r="AB17" i="1" s="1"/>
  <c r="U16" i="1"/>
  <c r="AB16" i="1" s="1"/>
  <c r="U15" i="1"/>
  <c r="AB15" i="1" s="1"/>
  <c r="U14" i="1"/>
  <c r="AB14" i="1" s="1"/>
  <c r="U13" i="1"/>
  <c r="AB13" i="1" s="1"/>
  <c r="AB12" i="1"/>
  <c r="AB11" i="1"/>
  <c r="U11" i="1"/>
  <c r="AB10" i="1"/>
  <c r="U9" i="1"/>
  <c r="AB9" i="1" s="1"/>
  <c r="U8" i="1"/>
  <c r="AB8" i="1" s="1"/>
</calcChain>
</file>

<file path=xl/sharedStrings.xml><?xml version="1.0" encoding="utf-8"?>
<sst xmlns="http://schemas.openxmlformats.org/spreadsheetml/2006/main" count="1375" uniqueCount="652">
  <si>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</si>
  <si>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</si>
  <si>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</si>
  <si>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</si>
  <si>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</si>
  <si>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</si>
  <si>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</si>
  <si>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</si>
  <si>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</si>
  <si>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</si>
  <si>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</si>
  <si>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</si>
  <si>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</si>
  <si>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</si>
  <si>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</si>
  <si>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</si>
  <si>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</si>
  <si>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</si>
  <si>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</si>
  <si>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</si>
  <si>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</si>
  <si>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</si>
  <si>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</si>
  <si>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</si>
  <si>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</si>
  <si>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</si>
  <si>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</si>
  <si>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</si>
  <si>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</si>
  <si>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</si>
  <si>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</si>
  <si>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</si>
  <si>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</si>
  <si>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</si>
  <si>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</si>
  <si>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</si>
  <si>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</si>
  <si>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</si>
  <si>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</si>
  <si>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</si>
  <si>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</si>
  <si>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</si>
  <si>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</si>
  <si>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</si>
  <si>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</si>
  <si>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</si>
  <si>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</si>
  <si>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</si>
  <si>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</si>
  <si>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</si>
  <si>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</si>
  <si>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</si>
  <si>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</si>
  <si>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</si>
  <si>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</si>
  <si>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</si>
  <si>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</si>
  <si>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</si>
  <si>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</si>
  <si>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</si>
  <si>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</si>
  <si>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</si>
  <si>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</si>
  <si>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</si>
  <si>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</si>
  <si>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</si>
  <si>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</si>
  <si>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</si>
  <si>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</si>
  <si>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</si>
  <si>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</si>
  <si>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</si>
  <si>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</si>
  <si>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</si>
  <si>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</si>
  <si>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</si>
  <si>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</si>
  <si>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</si>
  <si>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</si>
  <si>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</si>
  <si>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</si>
  <si>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</si>
  <si>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</si>
  <si>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</si>
  <si>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</si>
  <si>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</si>
  <si>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</si>
  <si>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</si>
  <si>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</si>
  <si>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</si>
  <si>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</si>
  <si>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</si>
  <si>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</si>
  <si>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</si>
  <si>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</si>
  <si>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</si>
  <si>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</si>
  <si>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</si>
  <si>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</si>
  <si>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</si>
  <si>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</si>
  <si>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</si>
  <si>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</si>
  <si>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</si>
  <si>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</si>
  <si>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</si>
  <si>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</si>
  <si>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</si>
  <si>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</si>
  <si>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</si>
  <si>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</si>
  <si>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</si>
  <si>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</si>
  <si>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</si>
  <si>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</si>
  <si>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</si>
  <si>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</si>
  <si>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</si>
  <si>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</si>
  <si>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</si>
  <si>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</si>
  <si>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</si>
  <si>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</si>
  <si>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</si>
  <si>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</si>
  <si>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</si>
  <si>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</si>
  <si>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</si>
  <si>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</si>
  <si>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</si>
  <si>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</si>
  <si>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</si>
  <si>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</si>
  <si>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</si>
  <si>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</si>
  <si>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</si>
  <si>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</si>
  <si>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</si>
  <si>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</si>
  <si>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</si>
  <si>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</si>
  <si>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</si>
  <si>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</si>
  <si>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</si>
  <si>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</si>
  <si>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</si>
  <si>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</si>
  <si>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</si>
  <si>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</si>
  <si>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</si>
  <si>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ID 1</t>
  </si>
  <si>
    <t>Artículo 42, primer párrafo de la Ley de Adquisiciones, Arrendamientos y Servicios del Sector Público.</t>
  </si>
  <si>
    <t>http://www.uqroo.mx/transparencia/Informacion%20obligatoria/XXVIII%20Licitaciones/2019/AD4TRIM2019/DICTAMEN.pdf</t>
  </si>
  <si>
    <t>SERVICIO DE MANTENIMIENTO DE AIRES ACONDICIONADOS DE LOS DIFERENTES EDIFICIOS DE LA UNIVERSIDAD DE QUINTANA ROO CAMPUS CHETUMAL</t>
  </si>
  <si>
    <t xml:space="preserve">ADRIANA </t>
  </si>
  <si>
    <t xml:space="preserve">ABAD </t>
  </si>
  <si>
    <t>AGUILERA</t>
  </si>
  <si>
    <t>AAAA821011L19</t>
  </si>
  <si>
    <t>DEPARTAMENTO DE RECURSOS MATERIALES Y SERVICIOS GENERALES</t>
  </si>
  <si>
    <t>CAAD-63-2019</t>
  </si>
  <si>
    <t>Moneda Nacional</t>
  </si>
  <si>
    <t>EN UNA SOLA EXHIBICIÓN (100%) AL FINALIZAR EL SERVICIO</t>
  </si>
  <si>
    <t>http://www.uqroo.mx/transparencia/Informacion%20obligatoria/XXVIII%20Licitaciones/2019/AD4TRIM2019/CAAD-63-2019.pdf</t>
  </si>
  <si>
    <t>PRESUPUESTO FEDERAL 2019, GASTO DE OPERACIÓN INGRESOS PROPIOS ORDINARIOS POR DERECHOS 2019</t>
  </si>
  <si>
    <t>FEDERAL</t>
  </si>
  <si>
    <t>Departamento de Recursos Materiales y Servicios Generales / Area de Adquisiciones</t>
  </si>
  <si>
    <t xml:space="preserve">Por la naturaleza de la contratacion los campos  de la AL a la AP no aplican ni se generan. </t>
  </si>
  <si>
    <t>ID 2</t>
  </si>
  <si>
    <t>http://www.uqroo.mx/transparencia/Informacion%20obligatoria/XXVIII%20Licitaciones/2019/AD4TRIM2019/DICTAMEN2.pdf</t>
  </si>
  <si>
    <t>SERVICIO ESPECIALIZADO PARA LA ELABORACIÓN DE SEÑALIZACIONES E INSTALACIONES EN LA COMUNIDAD PUNTA ALLEN</t>
  </si>
  <si>
    <t>GERVACIO ISRAEL</t>
  </si>
  <si>
    <t>HAY</t>
  </si>
  <si>
    <t>GONZALEZ</t>
  </si>
  <si>
    <t>HAGG870428FF0</t>
  </si>
  <si>
    <t>DEPARTAMENTO DE CIENCIAS</t>
  </si>
  <si>
    <t>Departamento de Recursos Materiales y Servicios Generales</t>
  </si>
  <si>
    <t>CAAD-64-2019</t>
  </si>
  <si>
    <t>http://www.uqroo.mx/transparencia/Informacion%20obligatoria/XXVIII%20Licitaciones/2019/AD4TRIM2019/CAAD-64-2019.pdf</t>
  </si>
  <si>
    <t>SSF SEMARNAT 2019</t>
  </si>
  <si>
    <t>Por la naturaleza de la contratacion los campos  de la AL a la AP no aplican ni se generan.</t>
  </si>
  <si>
    <t xml:space="preserve">ID 3 </t>
  </si>
  <si>
    <t>Articulos 30 y  35 Fracción I de la Ley de Adquisiciones Arrendamientos Servicios Relacionados con Bienes Muebles del Estado de Quintana Roo</t>
  </si>
  <si>
    <t>http://www.uqroo.mx/transparencia/Informacion%20obligatoria/XXVIII%20Licitaciones/2019/AD4TRIM2019/DICTAMEN3.pdf</t>
  </si>
  <si>
    <t>SERVICIO DE HOSPEDAJE PARA LOS INTERUQROO 2019</t>
  </si>
  <si>
    <t>OPERADORA PRÍNCIPE, S.A. DE C.V.</t>
  </si>
  <si>
    <t>OPR970422EB5</t>
  </si>
  <si>
    <t>DIRECCIÓN GENERAL DE BIENESTAR ESTUDIANTIL</t>
  </si>
  <si>
    <t>CAAD-65-2019</t>
  </si>
  <si>
    <t>http://www.uqroo.mx/transparencia/Informacion%20obligatoria/XXVIII%20Licitaciones/2019/AD4TRIM2019/CAAD-65-2019.pdf</t>
  </si>
  <si>
    <t>CENTROS AÑOS ANTERIORES</t>
  </si>
  <si>
    <t>ESTATAL</t>
  </si>
  <si>
    <t>ID 4</t>
  </si>
  <si>
    <t>Articulo 30 y 35 Fracción I de la Ley de Adquisiciones Arrendamientos Servicios Relacionados con Bienes Muebles del Estado de Quintana Roo</t>
  </si>
  <si>
    <t>http://www.uqroo.mx/transparencia/Informacion%20obligatoria/XXVIII%20Licitaciones/2019/AD4TRIM2019/DICTAMEN4.pdf</t>
  </si>
  <si>
    <t>SERVICIO DE TRANSPORTE PARA LOS INTERUQROO 2019</t>
  </si>
  <si>
    <t xml:space="preserve">JOSÉ ROOSEVELT </t>
  </si>
  <si>
    <t xml:space="preserve">TAMAYO </t>
  </si>
  <si>
    <t>MANZANERO</t>
  </si>
  <si>
    <t>TAMR740531FM0</t>
  </si>
  <si>
    <t>CAAD-66-2019</t>
  </si>
  <si>
    <t>http://www.uqroo.mx/transparencia/Informacion%20obligatoria/XXVIII%20Licitaciones/2019/AD4TRIM2019/CAAD-66-2019.pdf</t>
  </si>
  <si>
    <t>ID 5</t>
  </si>
  <si>
    <t>http://www.uqroo.mx/transparencia/Informacion%20obligatoria/XXVIII%20Licitaciones/2019/AD4TRIM2019/DICTAMEN5.pdf</t>
  </si>
  <si>
    <t>SUSCRIPCIÓN A REVISTAS EN FORMATO ONLINE E IMPRESAS PARA LA BIBLIOTECA DE LA UNIVERSIDAD DE QUINTANA ROO</t>
  </si>
  <si>
    <t>JOURNALS ONLINE, S.A. DE C.V.</t>
  </si>
  <si>
    <t>JON110425M88</t>
  </si>
  <si>
    <t>DEPARTAMENTO DE BIBLIOTECAS</t>
  </si>
  <si>
    <t>CAAD-67-2019</t>
  </si>
  <si>
    <t xml:space="preserve">EN UNA SOLA EXHIBICIÓN (100%) AL RECIBIR EL ACCESO A LOS ARCHIVOS ELECTRONICOS. </t>
  </si>
  <si>
    <t>GASTO DE OPERACIÓN FEDERAL 2019</t>
  </si>
  <si>
    <t>ID 6</t>
  </si>
  <si>
    <t>SERVICIO DE ESTUDIOS DE FACTIBILIDAD Y PERTINENCIA DE LA UNIVERSIDAD QUINTANA ROO</t>
  </si>
  <si>
    <t xml:space="preserve"> CONSULTORES ASOCIADOS HOLGUÍN AÑOVEROS S.C.</t>
  </si>
  <si>
    <t>CAH101124T75</t>
  </si>
  <si>
    <t>COORDINACIÓN UNIDAD ACADÉMICA CANCÚN</t>
  </si>
  <si>
    <t>CAAD-68-2019</t>
  </si>
  <si>
    <t>ANTICIPO DE 50% Y EL 50% RESTANTE A CONTRA ENTREGA</t>
  </si>
  <si>
    <t>GASTOS DE OPERACIÓN INGRESOS PROPIOS ORDINARIOS POR DERECHOS 2019</t>
  </si>
  <si>
    <t>ID 7</t>
  </si>
  <si>
    <t>http://www.uqroo.mx/transparencia/Informacion%20obligatoria/XXVIII%20Licitaciones/2019/AD4TRIM2019/DICTAMEN7.pdf</t>
  </si>
  <si>
    <t xml:space="preserve">ADQUISICIÓN DE SOPORTES DE SEGURIDAD PARA PROYECTORES PARA LAS AULAS DE LA DIVISIÓN DE DESARROLLO SUSTENTABLE DE LA UNIDAD ACADÉMICA COZUMEL </t>
  </si>
  <si>
    <t>JEOVANI DANIEL</t>
  </si>
  <si>
    <t>VALLE</t>
  </si>
  <si>
    <t>VENEGAS</t>
  </si>
  <si>
    <t>VAVJ860404181</t>
  </si>
  <si>
    <t>DIRECCIÓN GENERAL DE DESARROLLO SUSTENTABLE</t>
  </si>
  <si>
    <t>CAAD-69-2019</t>
  </si>
  <si>
    <t>EN UNA SOLA EXHIBICIÓN (100%) A CONTRA ENTREGA.</t>
  </si>
  <si>
    <t>http://www.uqroo.mx/transparencia/Informacion%20obligatoria/XXVIII%20Licitaciones/2019/AD4TRIM2019/CAAD-69-2019.pdf</t>
  </si>
  <si>
    <t>ID 8</t>
  </si>
  <si>
    <t>http://www.uqroo.mx/transparencia/Informacion%20obligatoria/XXVIII%20Licitaciones/2019/AD4TRIM2019/DICTAMEN8.pdf</t>
  </si>
  <si>
    <t>ADQUISICIÓN DE MATERIAL DEPORTIVO PARA LA UNIVERSIDAD DE QUINTANA ROO</t>
  </si>
  <si>
    <t>DYNAMIC HPS, S.A. DE C.V.</t>
  </si>
  <si>
    <t>DHP1108173H7</t>
  </si>
  <si>
    <t>CAAD-70-2019</t>
  </si>
  <si>
    <t>http://www.uqroo.mx/transparencia/Informacion%20obligatoria/XXVIII%20Licitaciones/2019/AD4TRIM2019/CAAD-70-2019.pdf</t>
  </si>
  <si>
    <t>GASTO DE OPERACIÓN INGRESOS PROPIOS ORDINARIOS POR DERECHOS 2019,PFCE 2019</t>
  </si>
  <si>
    <t>ID 9</t>
  </si>
  <si>
    <t>http://www.uqroo.mx/transparencia/Informacion%20obligatoria/XXVIII%20Licitaciones/2019/AD4TRIM2019/DICTAMEN9.pdf</t>
  </si>
  <si>
    <t>SUMINISTRO DE MANTELERIA, DECORACIÓN Y ALIMENTOS PARA LOS EVENTOS DE GRADUACIÓN, INTERUQROO Y DESFILE DEL 20 DE NOVIEMBRE DE LA UNIVERSIDAD DE QUINTANA ROO</t>
  </si>
  <si>
    <t xml:space="preserve">ERIC GASPAR </t>
  </si>
  <si>
    <t xml:space="preserve">MARTINEZ </t>
  </si>
  <si>
    <t>ULLOA</t>
  </si>
  <si>
    <t>MAUE890714DG1</t>
  </si>
  <si>
    <t>DIRECCIÓN GENERAL DE BIENESTAR ESTUDIANTIL, DEPARTAMENTO DE FOMENTO AL DEPORTE, DEPARTAMENTO DE FOMENTO A LA CULTURA, DEPARTAMENTO DE CONTROL ESCOLAR</t>
  </si>
  <si>
    <t>CAAD-71-2019</t>
  </si>
  <si>
    <t>ANTICIPO DE 50% Y EL 50% AL FINALIZAR EL SERVICIO</t>
  </si>
  <si>
    <t>http://www.uqroo.mx/transparencia/Informacion%20obligatoria/XXVIII%20Licitaciones/2019/AD4TRIM2019/CAAD-71-2019.pdf</t>
  </si>
  <si>
    <t>ID 10</t>
  </si>
  <si>
    <t>Articulo 35 Fracción I de la Ley de Adquisiciones Arrendamientos Servicios Relacionados con Bienes Muebles del Estado de Quintana Roo</t>
  </si>
  <si>
    <t>http://www.uqroo.mx/transparencia/Informacion%20obligatoria/XXVIII%20Licitaciones/2019/AD4TRIM2019/DICTAMEN10.pdf</t>
  </si>
  <si>
    <t>ADQUISICIÓN DE EQUIPO SWITHCHING MODE POWER SUPPLY UNIT (CENTRO DE CARGA) INCLUYE INSTALACIÓN</t>
  </si>
  <si>
    <t>INSTRUMENTOS Y EQUIPOS FALCON, S.A. DE C.V.</t>
  </si>
  <si>
    <t>IEF7911291F4</t>
  </si>
  <si>
    <t>DIRECCIÓN GENERAL DE PLANEACIÓN</t>
  </si>
  <si>
    <t>CAAD-73-2020</t>
  </si>
  <si>
    <t>http://www.uqroo.mx/transparencia/Informacion%20obligatoria/XXVIII%20Licitaciones/2019/AD4TRIM2019/CAAD-73-2019.pdf</t>
  </si>
  <si>
    <t>ID 11</t>
  </si>
  <si>
    <t>http://www.uqroo.mx/transparencia/Informacion%20obligatoria/XXVIII%20Licitaciones/2019/AD4TRIM2019/DICTAMEN11.pdf</t>
  </si>
  <si>
    <t xml:space="preserve">ADQUISICIÓN DE ACERVO BIBLIOGRAFICO PARA LA BIBLIOTECA DE LA UNIDAD ACADÉMICA CANCÚN </t>
  </si>
  <si>
    <t>BERTA MARIA</t>
  </si>
  <si>
    <t xml:space="preserve"> US </t>
  </si>
  <si>
    <t>NERY</t>
  </si>
  <si>
    <t>UNBE6005078B2</t>
  </si>
  <si>
    <t>CAAD-74-2019</t>
  </si>
  <si>
    <t>http://www.uqroo.mx/transparencia/Informacion%20obligatoria/XXVIII%20Licitaciones/2019/AD4TRIM2019/CAAD-74-2019.pdf</t>
  </si>
  <si>
    <t>PFCE 2019</t>
  </si>
  <si>
    <t>ID 12</t>
  </si>
  <si>
    <t>http://www.uqroo.mx/transparencia/Informacion%20obligatoria/XXVIII%20Licitaciones/2019/AD4TRIM2019/DICTAMEN12.pdf</t>
  </si>
  <si>
    <t>SERVICIO DE MANTENIMIENTO PREVENTIVO DE ESTEREOSCOPIOS Y BIOLÓGICOS PARA EL LABORATORIO DE MANEJO DE RECURSOS NATURALES DE LA UNIVERSIDAD DE QUINTANA ROO</t>
  </si>
  <si>
    <t xml:space="preserve">BEATRIZ EUGENIA </t>
  </si>
  <si>
    <t xml:space="preserve">MEDINA </t>
  </si>
  <si>
    <t>LARA</t>
  </si>
  <si>
    <t>MELB511127674</t>
  </si>
  <si>
    <t>DIVISIÓN DE CIENCIAS E INGENIERIA</t>
  </si>
  <si>
    <t>CAAD-75-2019</t>
  </si>
  <si>
    <t>ID 13</t>
  </si>
  <si>
    <t>http://www.uqroo.mx/transparencia/Informacion%20obligatoria/XXVIII%20Licitaciones/2019/AD4TRIM2019/DICTAMEN13.pdf</t>
  </si>
  <si>
    <t>ADQUISICIÓN DE SOUVENIRS Y CUATRO DEMO STAND PARA PROMOCIÓN ACADÉMICA 2020</t>
  </si>
  <si>
    <t>GRUPO C Y D DEL CARIBE, S.A. DE C.V.</t>
  </si>
  <si>
    <t>GCD021108LM8</t>
  </si>
  <si>
    <t>DIRECCIÓN GENERAL DE ADMINISTRACIÓN ESCOLAR</t>
  </si>
  <si>
    <t>CAAD-76-2019</t>
  </si>
  <si>
    <t>http://www.uqroo.mx/transparencia/Informacion%20obligatoria/XXVIII%20Licitaciones/2019/AD4TRIM2019/CAAD-76-2019.pdf</t>
  </si>
  <si>
    <t>EXAMEN CENEVAL 2019</t>
  </si>
  <si>
    <t>ID 14</t>
  </si>
  <si>
    <t>http://www.uqroo.mx/transparencia/Informacion%20obligatoria/XXVIII%20Licitaciones/2019/AD4TRIM2019/DICTAMEN14.pdf</t>
  </si>
  <si>
    <t>ADQUISICIÓN DE MESAS TIPO PICKNIC PARA DIVERSAS ÁREAS COMUNES DE LA UNIDAD ACADÉMICA COZUMEL</t>
  </si>
  <si>
    <t xml:space="preserve">JOSÉ LUIS </t>
  </si>
  <si>
    <t xml:space="preserve">OLALDE </t>
  </si>
  <si>
    <t>OAML7105081F4</t>
  </si>
  <si>
    <t>DIVISIÓN DE DESARROLLO SUSTENTABLE</t>
  </si>
  <si>
    <t>CAAD-77-2019</t>
  </si>
  <si>
    <t>http://www.uqroo.mx/transparencia/Informacion%20obligatoria/XXVIII%20Licitaciones/2019/AD4TRIM2019/CAAD-77-2019.pdf</t>
  </si>
  <si>
    <t>ID 15</t>
  </si>
  <si>
    <t>http://www.uqroo.mx/transparencia/Informacion%20obligatoria/XXVIII%20Licitaciones/2019/AD4TRIM2019/DICTAMEN15.pdf</t>
  </si>
  <si>
    <t>SERVICIO DE APLICACIÓN DEL EXAMEN PSICOMETRICO PARA LOS ALUMNOS DE NUEVO INGRESO DE LA DIVISIÓN DE CIENCIAS DE LA SALUD DE LA UNIVERSIDAD DE QUINTANA ROO</t>
  </si>
  <si>
    <t xml:space="preserve">JESÚS JOSUÉ </t>
  </si>
  <si>
    <t xml:space="preserve">VALENCIA </t>
  </si>
  <si>
    <t xml:space="preserve">GARCIA </t>
  </si>
  <si>
    <t>VAGJ880529FQ8</t>
  </si>
  <si>
    <t>DEPARTAMENTO DE CONTROL ESCOLAR</t>
  </si>
  <si>
    <t>CAAD-78-2019</t>
  </si>
  <si>
    <t>http://www.uqroo.mx/transparencia/Informacion%20obligatoria/XXVIII%20Licitaciones/2019/AD4TRIM2019/CAAD-78-2019.pdf</t>
  </si>
  <si>
    <t>ID 16</t>
  </si>
  <si>
    <t>Artículo 41, Fracción III de la Ley de Adquisiciones, Arrendamientos y Servicios del Sector Público.</t>
  </si>
  <si>
    <t>SERVICIO CORRECTIVO A 7 EQUIPOS DE LA BIBLIOTECA Y SERVICIO PREVENTIVO A PLANTA DE EMERGENCIA DE 75 KVA CTIC PARA LA UNIVERSIDAD DE QUINTANA ROO</t>
  </si>
  <si>
    <t xml:space="preserve">DANIELA SOFIA </t>
  </si>
  <si>
    <t xml:space="preserve">CHÁVEZ </t>
  </si>
  <si>
    <t>ALATORRE</t>
  </si>
  <si>
    <t>CAAAD9910159C7</t>
  </si>
  <si>
    <t>CAAD-79-2019</t>
  </si>
  <si>
    <t>GASTOS DE OPERACIÓN INGRESOS PROPIOS ORDINARIOS POR DERECHOS 2019, GASTO DE OPERACIÓN FEDERAL 2019, GASTO DE OPERACIÓN ESTATAL 2019</t>
  </si>
  <si>
    <t>ID 17</t>
  </si>
  <si>
    <t>Articulo 5 Fracción I de la Ley de Adquisiciones Arrendamientos Servicios Relacionados con Bienes Muebles del Estado de Quintana Roo</t>
  </si>
  <si>
    <t>http://www.uqroo.mx/transparencia/Informacion%20obligatoria/XXVIII%20Licitaciones/2019/AD4TRIM2019/DICTAMEN17.pdf</t>
  </si>
  <si>
    <t>ADQUISICIÓN DE TRANSFORMADOR PARA LA UNIVERSIDAD DE QUINTANA ROO</t>
  </si>
  <si>
    <t>CAAD-80-2019</t>
  </si>
  <si>
    <t>http://www.uqroo.mx/transparencia/Informacion%20obligatoria/XXVIII%20Licitaciones/2019/AD4TRIM2019/CAAD-80-2019.pdf</t>
  </si>
  <si>
    <t>GASTO DE OPERACIÓN ESTATAL 2019, GASTO DE OPERACIÓN INGRESOS PROPIOS ORDINARIOS POR DERECHOS 2019</t>
  </si>
  <si>
    <t>ID 18</t>
  </si>
  <si>
    <t>http://www.uqroo.mx/transparencia/Informacion%20obligatoria/XXVIII%20Licitaciones/2019/AD4TRIM2019/DICTAMEN18.pdf</t>
  </si>
  <si>
    <t>SUMINISTRO DE INSTRUMENTOS MENORES Y ACCESORIOS PARA LABORATORIO DE CRIMINALISTICA DE LA DIVISIÓN DE CIENCIAS SOCIALES Y ECONÓMICO ADMINISTRATIVAS DE LA UNIVERSIDAD DE QUINTANA ROO</t>
  </si>
  <si>
    <t>LA CASA DEL CRIMINALISTA,S.A. DE C.V.</t>
  </si>
  <si>
    <t>CCR1402211H3</t>
  </si>
  <si>
    <t>DIVISIÓN DE CIENCIAS SOCIALES Y ECONOMICO ADMINISTRATIVAS</t>
  </si>
  <si>
    <t>CAAD-81-2019</t>
  </si>
  <si>
    <t>http://www.uqroo.mx/transparencia/Informacion%20obligatoria/XXVIII%20Licitaciones/2019/AD4TRIM2019/CAAD-81-2019.pdf</t>
  </si>
  <si>
    <t>PFCE 2019, CENTROS 2019</t>
  </si>
  <si>
    <t>ID 19</t>
  </si>
  <si>
    <t>Artículo 41, Fraccionamiento I de la Ley de Adquisiciones, Arrendamientos y Servicios del Sector Público.</t>
  </si>
  <si>
    <t>http://www.uqroo.mx/transparencia/Informacion%20obligatoria/XXVIII%20Licitaciones/2019/AD4TRIM2019/DICTAMEN19.pdf</t>
  </si>
  <si>
    <t>ADQUISICIÓN DE LICENCIA DE 10 USUARIOS DE MULTISIM EDUCACIÓN, CON MEDIO FÍSICO PARA LA DIVISIÓN DE CIENCIAS E INGENIERIA DE LA UNIVERSIDAD DE QUINTANA ROO</t>
  </si>
  <si>
    <t>NATIONAL INSTRUMENTS DE MÉXICO, S.A. DE C.V.</t>
  </si>
  <si>
    <t>NIM940615Q94</t>
  </si>
  <si>
    <t>CAAD-82-2019</t>
  </si>
  <si>
    <t>http://www.uqroo.mx/transparencia/Informacion%20obligatoria/XXVIII%20Licitaciones/2019/AD4TRIM2019/CAAD-82-2019.pdf</t>
  </si>
  <si>
    <t xml:space="preserve">PADES 2019, INGRESOS PROPIOS </t>
  </si>
  <si>
    <t>ID 20</t>
  </si>
  <si>
    <t>http://www.uqroo.mx/transparencia/Informacion%20obligatoria/XXVIII%20Licitaciones/2019/AD4TRIM2019/DICTAMEN20.pdf</t>
  </si>
  <si>
    <t>ADQUISICIÓN DE VALES CANJEABLES PARA PAVOS NATURALES CONGELADOS PARA EL PERSONAL DE LA UNIVERSIDAD DE QUINTANA ROO</t>
  </si>
  <si>
    <t>SUPER SAN FRANCISCO DE ASIS, S.A. DE C.V.</t>
  </si>
  <si>
    <t>SSF830912738</t>
  </si>
  <si>
    <t>DEPARTAMENTO DE RECURSOS HUMANOS</t>
  </si>
  <si>
    <t>CAAD-83-2019</t>
  </si>
  <si>
    <t>EN UNA SOLA EXHIBICIÓN (100%) 10 DÍAS POSTERIORES A LA FIRMA DEL CONTRATO</t>
  </si>
  <si>
    <t>http://www.uqroo.mx/transparencia/Informacion%20obligatoria/XXVIII%20Licitaciones/2019/AD4TRIM2019/CAAD-83-2019.pdf</t>
  </si>
  <si>
    <t>FONDO NOMINA FEDERAL</t>
  </si>
  <si>
    <t>ID 21</t>
  </si>
  <si>
    <t>http://www.uqroo.mx/transparencia/Informacion%20obligatoria/XXVIII%20Licitaciones/2019/AD4TRIM2019/DICTAMEN21.pdf</t>
  </si>
  <si>
    <t>PRESTACIÓN DE SERVICIOS DE AUDITORIA EXTERNA PARA LA RECERTIFICACIÓN CONFORME A LA NORMA UNE-EN-ISO 9001:2015, DEL SISTEMA INSTITUCIONAL DE GESTIÓN DE LA CALIDAD DE LA UNIVERSIDAD DE QUINTANA ROO</t>
  </si>
  <si>
    <t>AENOR MÉXICO, S.A. DE C.V.</t>
  </si>
  <si>
    <t>AME970910P91</t>
  </si>
  <si>
    <t>SECRETARIA GENERAL</t>
  </si>
  <si>
    <t>CAAD-84-2019</t>
  </si>
  <si>
    <t>ID 22</t>
  </si>
  <si>
    <t>http://www.uqroo.mx/transparencia/Informacion%20obligatoria/XXVIII%20Licitaciones/2019/AD4TRIM2019/DICTAMEN22.pdf</t>
  </si>
  <si>
    <t>ADQUISICIÓN DE MATERIAL Y EQUIPO DE LABORATORIO PARA LA DIVISIÓN DE CIENCIAS DE LA SALUD DE LA UNIVERSIDAD DE QUINTANA ROO</t>
  </si>
  <si>
    <t>MERIEQUIPOS, S.A. DE C.V.</t>
  </si>
  <si>
    <t>MER891020B37</t>
  </si>
  <si>
    <t>DIVISIÓN DE CIENCIAS DE LA SALUD</t>
  </si>
  <si>
    <t>CAAD-85-2019</t>
  </si>
  <si>
    <t>http://www.uqroo.mx/transparencia/Informacion%20obligatoria/XXVIII%20Licitaciones/2019/AD4TRIM2019/CAAD-85-2019.pdf</t>
  </si>
  <si>
    <t>PFCE 2019, GASTO DE OPERACIÓN INGRESOS PROPIOS ORDINARIOS POR DERECHOS</t>
  </si>
  <si>
    <t>ID 23</t>
  </si>
  <si>
    <t>http://www.uqroo.mx/transparencia/Informacion%20obligatoria/XXVIII%20Licitaciones/2019/AD4TRIM2019/DICTAMEN23.pdf</t>
  </si>
  <si>
    <t>ADQUISICIÓN DE SIMULADORES PARA LA DIVISIÓN DE CIENCIAS DE LA SALUD</t>
  </si>
  <si>
    <t>PROVEEDOR MÉDICO Y QUIMICO S.A. DE C.V.</t>
  </si>
  <si>
    <t>PMQ050124MV0</t>
  </si>
  <si>
    <t>CAAD-87-2019</t>
  </si>
  <si>
    <t>PFCE 2019 E INGRESOS PROPIOS</t>
  </si>
  <si>
    <t>FEDERAL/ESTATAL</t>
  </si>
  <si>
    <t>ID 24</t>
  </si>
  <si>
    <t>http://www.uqroo.mx/transparencia/Informacion%20obligatoria/XXVIII%20Licitaciones/2019/AD4TRIM2019/DICTAMEN24.pdf</t>
  </si>
  <si>
    <t xml:space="preserve">ADQUISICIÓN DE EQUIPO ESPECIALIZADO PARA LA ELABORACIÓN DE PROTOTIPOS DEDÁCTICOS PARA LA DIVISIÓN DE CIENCIAS E INGENIERIA </t>
  </si>
  <si>
    <t>SEIKI TECH MÉXICO, S.A. DE C.V.</t>
  </si>
  <si>
    <t>STM120725G72</t>
  </si>
  <si>
    <t>CAAD-88-2019</t>
  </si>
  <si>
    <t>http://www.uqroo.mx/transparencia/Informacion%20obligatoria/XXVIII%20Licitaciones/2019/AD4TRIM2019/CAAD-88-2019.pdf</t>
  </si>
  <si>
    <t>GASTO DE OPERACIÓN INGRESOS PROPIOS ORDINARIOS POR DERECHOS 2019</t>
  </si>
  <si>
    <t>ID 25</t>
  </si>
  <si>
    <t>http://www.uqroo.mx/transparencia/Informacion%20obligatoria/XXVIII%20Licitaciones/2019/AD4TRIM2019/DICTAMEN25.pdf</t>
  </si>
  <si>
    <t>ADQUISICIÓN DE DIEZ CONTENEDORES DE BASURA PARA LA UNIVERSIDAD DE QUINTANA ROO</t>
  </si>
  <si>
    <t xml:space="preserve">LEYCI GUADALUPE </t>
  </si>
  <si>
    <t xml:space="preserve">CETINA </t>
  </si>
  <si>
    <t>SANTOYO</t>
  </si>
  <si>
    <t>CESL711113RV9</t>
  </si>
  <si>
    <t>CAAD-89-2019</t>
  </si>
  <si>
    <t>http://www.uqroo.mx/transparencia/Informacion%20obligatoria/XXVIII%20Licitaciones/2019/AD4TRIM2019/CAAD-89-2019.pdf</t>
  </si>
  <si>
    <t>GASTO DE OPERACIÓN ESTATAL 2019</t>
  </si>
  <si>
    <t>ID 26</t>
  </si>
  <si>
    <t>Artículo 41, Fraccionamiento VII de la Ley de Adquisiciones, Arrendamientos y Servicios del Sector Público, y Articulo 72, Fracción VI del Reglamento de la Ley de Adquisiciones, Arrendamientos y Servicios del Sector Público.</t>
  </si>
  <si>
    <t>http://www.uqroo.mx/transparencia/Informacion%20obligatoria/XXVIII%20Licitaciones/2019/AD4TRIM2019/DICTAMEN26.pdf</t>
  </si>
  <si>
    <t>ADQUISICIÓN DE EQUIPO DE CÓMPUTO CORRESPONDIENTE A LAS PARTIDAS 3, 6, 7, 8 y 11.2, DECLARADAS DESIERTAS EN LA LICITACIÓN PÚBLICA NÚMERO LA-923052983-E23-2019  Y A LA PARTIDA 19 Y SUBPARTIDAS 23.1 Y 23.2, DECLARADAS DESIERTAS EN LA LICITACIÓN PÚBLICA NÚMERO LA-923052983-E22-2019</t>
  </si>
  <si>
    <t>SERVICIOS INTEGRALES EN INFORMÁTICA S.A. DE C.V.</t>
  </si>
  <si>
    <t>SII070309GC8</t>
  </si>
  <si>
    <t>CAAD-90-2019</t>
  </si>
  <si>
    <t>http://www.uqroo.mx/transparencia/Informacion%20obligatoria/XXVIII%20Licitaciones/2019/AD4TRIM2019/CAAD-90-2019.pdf</t>
  </si>
  <si>
    <t>INGRESOS PROPIOS 2019, PRODEP 2019, CENTROS AÑOS ANTERIORES 2019, CENTROS 2019, PADES 2019, CENTROS 2019 (PROYECTO: FORTALECIMIENTO DE LA CALIDAD EDUCATIVA DE LOS POSGRADOS DE LA DCI).</t>
  </si>
  <si>
    <t>ID 27</t>
  </si>
  <si>
    <t>http://www.uqroo.mx/transparencia/Informacion%20obligatoria/XXVIII%20Licitaciones/2019/AD4TRIM2019/2020_01_23_14_26_10_DICTAMEN27.pdf</t>
  </si>
  <si>
    <t>ADQUISICIÓN DE TERMINALES PORTÁTILES, BASE DE CARGA, BATERÍA, CARGADOR DE CUATRO BAHÍAS E IMPRESORAS DE TRANSFERENCIA TÉRMICA PARA EL ÁREA DE ADQUISICIONES E INVENTARIOS DE LA UNIVERSIDAD DE QUINTANA ROO</t>
  </si>
  <si>
    <t>SOLUTECH INTELLIGENCE S.A. DE C.V.</t>
  </si>
  <si>
    <t>SIN171020DS5</t>
  </si>
  <si>
    <t>CAAD-91-2019</t>
  </si>
  <si>
    <t>http://www.uqroo.mx/transparencia/Informacion%20obligatoria/XXVIII%20Licitaciones/2019/AD4TRIM2019/CAAD-91-2019.pdf</t>
  </si>
  <si>
    <t>ID 28</t>
  </si>
  <si>
    <t>http://www.uqroo.mx/transparencia/Informacion%20obligatoria/XXVIII%20Licitaciones/2019/AD4TRIM2019/DICTAMEN28.pdf</t>
  </si>
  <si>
    <t>SERVICIO DE CORRECCIÓN DE ESTILO, EDICIÓN Y DIAGRAMACIÓN DE LOS LIBROS "ESTUDIOS SOBRE POLITICAS PÚBLICAS EN MÉXICO" Y "ANTROPOLOGÍA APLICADA EN QUINTANA ROO: RESULTADO DE TRABAJO COLABORATIVO", PARA LA DIVISIÓN DE CIENCIAS SOCIALES Y ECONÓMICO ADMINISTRATIVAS DE LA UNIDAD ACADÉMICA CHETUMAL Y SERVICIO DE CORRECCIÓN DE ESTILO, EDICIÓN Y DIAGRAMACIÓN DE LAS REVSTAS TEORIA Y PRAXIS NUMERO 26, 27 Y 28, PARA LA DIVISIÓN DE DESARROLLO SUSTENTABLE DE LA UNIDAD ACADÉMICA COZUMEL.</t>
  </si>
  <si>
    <t xml:space="preserve">MARIA DE GUADALUPE </t>
  </si>
  <si>
    <t xml:space="preserve">GONZALEZ </t>
  </si>
  <si>
    <t>ÁRAGON</t>
  </si>
  <si>
    <t>GOAG590707DT3</t>
  </si>
  <si>
    <t>CAAD-92-2019</t>
  </si>
  <si>
    <t>http://www.uqroo.mx/transparencia/Informacion%20obligatoria/XXVIII%20Licitaciones/2019/AD4TRIM2019/CAAD-92-2019.pdf</t>
  </si>
  <si>
    <t>GASTO DE OPERACIÓN FEDERAL 2019, GASTO DE OPERACIÓN ESTATAL 2019, GASTO DE OPERACIÓN INGRESOS PROPIOS ORDINARIOS POR DERECHOS 2019</t>
  </si>
  <si>
    <t>ID 29</t>
  </si>
  <si>
    <t>http://www.uqroo.mx/transparencia/Informacion%20obligatoria/XXVIII%20Licitaciones/2019/AD4TRIM2019/DICTAMEN29.pdf</t>
  </si>
  <si>
    <t>SERVICIO DE RETAPIZADO DE BUTACAS UBICADAS EN EL AUDITORIO DE LA UNIDAD ACADÉMICA COZUMEL</t>
  </si>
  <si>
    <t xml:space="preserve">SAMUEL FRANCISCO </t>
  </si>
  <si>
    <t xml:space="preserve">ÁVILA </t>
  </si>
  <si>
    <t>HERNÁNDEZ</t>
  </si>
  <si>
    <t>AIHS7109283M2</t>
  </si>
  <si>
    <t>CAAD-93-2019</t>
  </si>
  <si>
    <t>http://www.uqroo.mx/transparencia/Informacion%20obligatoria/XXVIII%20Licitaciones/2019/AD4TRIM2019/CAAD-93-2019.pdf</t>
  </si>
  <si>
    <t>ID 30</t>
  </si>
  <si>
    <t>http://www.uqroo.mx/transparencia/Informacion%20obligatoria/XXVIII%20Licitaciones/2019/AD4TRIM2019/DICTAMEN30.pdf</t>
  </si>
  <si>
    <t>SERVICIO DE MANTENIMIENTO PREVENTIVO DE EQUIPOS DE AIRE ACONDICIONADO Y MANTENIMIENTO CORRECTIVO A LINEAS ELECTRICAS DE LA UNIDAD ACADEMICA PLAYA DEL CARMEN</t>
  </si>
  <si>
    <t xml:space="preserve">RITA MARLENE </t>
  </si>
  <si>
    <t xml:space="preserve">AKE </t>
  </si>
  <si>
    <t>MENDEZ</t>
  </si>
  <si>
    <t>AEMR630902EBA</t>
  </si>
  <si>
    <t>CAAD-94-2019</t>
  </si>
  <si>
    <t>http://www.uqroo.mx/transparencia/Informacion%20obligatoria/XXVIII%20Licitaciones/2019/AD4TRIM2019/CAAD-94-2019.pdf</t>
  </si>
  <si>
    <t>ID 31</t>
  </si>
  <si>
    <t>http://www.uqroo.mx/transparencia/Informacion%20obligatoria/XXVIII%20Licitaciones/2019/AD4TRIM2019/DICTAMEN31.pdf</t>
  </si>
  <si>
    <t>ADQUISICIÓN DE EQUIPO DE COMPUTO DERIVADO DE DECLARAR DESIERTAS LAS PARTIDAS 15 Y 16 DE LA LICITACIÓN PÚBLICA NACIONAL NUMERO LA-923052983-E23-2019</t>
  </si>
  <si>
    <t>CAAD-95-2019</t>
  </si>
  <si>
    <t>http://www.uqroo.mx/transparencia/Informacion%20obligatoria/XXVIII%20Licitaciones/2019/AD4TRIM2019/CAAD-95-2019.pdf</t>
  </si>
  <si>
    <t>ID 32</t>
  </si>
  <si>
    <t>ADQUISICIÓN DE EQUIPO DE LABORATORIO CORRESPONDIENTE A LA SUBPARTIDA 18.4, DECLARADA DESIERTA EN LA LICITACIÓN PÚBLICA NÚMERO LA-923052983-E23-2019</t>
  </si>
  <si>
    <t>ACMAX DE MÉXICO S.A. DE C.V.</t>
  </si>
  <si>
    <t>AME090403UK8</t>
  </si>
  <si>
    <t>CAAD-96-2019</t>
  </si>
  <si>
    <t>PADES 2019</t>
  </si>
  <si>
    <t>ID 33</t>
  </si>
  <si>
    <t>COMPRA DE UN SISTEMA DE ADQUISICIÓN DE DATOS PARA UNIVERSIDAD DE QUINTANA ROO</t>
  </si>
  <si>
    <t>VIRTUAL INSTRUMENTS DE MÉXICO, S. DE R.L. DE C.V.</t>
  </si>
  <si>
    <t>CAAD-97-2019</t>
  </si>
  <si>
    <t>http://www.uqroo.mx/transparencia/Informacion%20obligatoria/XXVIII%20Licitaciones/2019/AD4TRIM2019/CAAD-97-2019.pdf</t>
  </si>
  <si>
    <t>ID 34</t>
  </si>
  <si>
    <t>http://www.uqroo.mx/transparencia/Informacion%20obligatoria/XXVIII%20Licitaciones/2019/AD4TRIM2019/DICTAMEN34.pdf</t>
  </si>
  <si>
    <t>ADQUISICIÓN DE DIECISÉIS LICENCIAS DE SOFTWARE TELL ME MORE PARA QUINCE ESTACIONES ESTUDIANTE MAS UNA ESTACIÓN DE PROFESOR IDIOMA INGLÉS AMERICANO PARA LA UNIDAD ACADÉMICA PLAYA DEL CARMEN.</t>
  </si>
  <si>
    <t xml:space="preserve">ARMANDO </t>
  </si>
  <si>
    <t xml:space="preserve">ZARIÑAN </t>
  </si>
  <si>
    <t>LÓPEZ</t>
  </si>
  <si>
    <t>CAAD-98-2019</t>
  </si>
  <si>
    <t>ID 35</t>
  </si>
  <si>
    <t>http://www.uqroo.mx/transparencia/Informacion%20obligatoria/XXVIII%20Licitaciones/2019/AD4TRIM2019/DICTAMEN35.pdf</t>
  </si>
  <si>
    <t>SERVICIO DE MANTENIMIENTO DE RED SANITARIA E INTERCONEXIÓN A DRENAJE MUNICIPAL, DE LA CASA DEL ESTUDIANTE UNIVERSITARIO INDÍGENA DE LA UNIVERSIDAD DE QUINTANA ROO</t>
  </si>
  <si>
    <t>PROYECTOS Y OBRAS VILLANUEVA S.A. DE C.V.</t>
  </si>
  <si>
    <t>PYO090529733</t>
  </si>
  <si>
    <t>CAAD-99-2019</t>
  </si>
  <si>
    <t>http://www.uqroo.mx/transparencia/Informacion%20obligatoria/XXVIII%20Licitaciones/2019/AD4TRIM2019/CAAD-99-2019.pdf</t>
  </si>
  <si>
    <t>ID 36</t>
  </si>
  <si>
    <t>http://www.uqroo.mx/transparencia/Informacion%20obligatoria/XXVIII%20Licitaciones/2019/AD4TRIM2019/DICTAMEN36.pdf</t>
  </si>
  <si>
    <t xml:space="preserve">SUMINISTRO DE RECUERDOS NAVIDEÑOS PARA LOS TRABAJADORES DE LA UNIVERSIDAD DE QUINTANA ROO </t>
  </si>
  <si>
    <t xml:space="preserve">JORGE HUMBERTO 
</t>
  </si>
  <si>
    <t xml:space="preserve">RAMÍREZ </t>
  </si>
  <si>
    <t>MARTÍNEZ</t>
  </si>
  <si>
    <t>RAMJ580205HJ9</t>
  </si>
  <si>
    <t>CAAD-100-2019</t>
  </si>
  <si>
    <t>http://www.uqroo.mx/transparencia/Informacion%20obligatoria/XXVIII%20Licitaciones/2019/AD4TRIM2019/CAAD-100-2019.pdf</t>
  </si>
  <si>
    <t>ID 37</t>
  </si>
  <si>
    <t>http://www.uqroo.mx/transparencia/Informacion%20obligatoria/XXVIII%20Licitaciones/2019/AD4TRIM2019/DICTAMEN37.pdf</t>
  </si>
  <si>
    <t xml:space="preserve">RENTA DE EQUIPO DE AUDIO E ILUMINACIÓN PARA LOS FESTIVALES CULTURALES DE LA UNIVERSIDAD DE QUINTANA ROO </t>
  </si>
  <si>
    <t xml:space="preserve">MARIO ALBERTO </t>
  </si>
  <si>
    <t>CASTRO</t>
  </si>
  <si>
    <t xml:space="preserve"> SAMBRANO</t>
  </si>
  <si>
    <t>CASM790904C94</t>
  </si>
  <si>
    <t>DEPARTAMENTO DE FOMENTO A LA CULTURA</t>
  </si>
  <si>
    <t>CTA-CHET-06-2019</t>
  </si>
  <si>
    <t>ANTICIPO DE 50% Y EL 50% AL FINALIZAR.</t>
  </si>
  <si>
    <t>http://www.uqroo.mx/transparencia/Informacion%20obligatoria/XXVIII%20Licitaciones/2019/AD4TRIM2019/CTA-CHET-06-2019.pdf</t>
  </si>
  <si>
    <t>ID 38</t>
  </si>
  <si>
    <t>http://www.uqroo.mx/transparencia/Informacion%20obligatoria/XXVIII%20Licitaciones/2019/AD4TRIM2019/DICTAMEN38.pdf</t>
  </si>
  <si>
    <t>RENTA DE CAMIONES DEL VOLTEO Y EQUIPO PARA LIMPIEZA Y RETIRO DE BASURA ORGANICA EN LAS ÁREAS VERDES DE LA UNIVERSIDAD DE QUINTANA ROO</t>
  </si>
  <si>
    <t>SANOVA CONSTRUCCIONES, S.A. DE C.V.</t>
  </si>
  <si>
    <t>SCO110826RL5</t>
  </si>
  <si>
    <t>CTA-CHET-07-2019</t>
  </si>
  <si>
    <t>EN UNA SOLA EXHIBICIÓN (100%) AL FINALIZAR.</t>
  </si>
  <si>
    <t>http://www.uqroo.mx/transparencia/Informacion%20obligatoria/XXVIII%20Licitaciones/2019/AD4TRIM2019/CTA-CHET-07-2019.pdf</t>
  </si>
  <si>
    <t>ID 39</t>
  </si>
  <si>
    <t>http://www.uqroo.mx/transparencia/Informacion%20obligatoria/XXVIII%20Licitaciones/2019/AD4TRIM2019/DICTAMEN39.pdf</t>
  </si>
  <si>
    <t xml:space="preserve">RENTA DE MOBILIARIO, ELEMENTOS DECORATIVOS, MANTELERÍA Y UTENSILIOS PARA LA UNIVERSIDAD DE QUINTANA ROO </t>
  </si>
  <si>
    <t xml:space="preserve">BLANCA ROSA </t>
  </si>
  <si>
    <t xml:space="preserve">CANSECO </t>
  </si>
  <si>
    <t>ZAVALA</t>
  </si>
  <si>
    <t>CAZB7504063H3</t>
  </si>
  <si>
    <t>CTA-CHET-08-2019</t>
  </si>
  <si>
    <t>http://www.uqroo.mx/transparencia/Informacion%20obligatoria/XXVIII%20Licitaciones/2019/AD4TRIM2019/CTA-CHET-08-2019.pdf</t>
  </si>
  <si>
    <t xml:space="preserve">JMCHB CONSTRUCCIONES </t>
  </si>
  <si>
    <t xml:space="preserve">DIEGO </t>
  </si>
  <si>
    <t>CORTES</t>
  </si>
  <si>
    <t>ARZOLA</t>
  </si>
  <si>
    <t>COAD751113NC2</t>
  </si>
  <si>
    <t xml:space="preserve">ARIES COMUNICACIÓN GRÁFICA </t>
  </si>
  <si>
    <t xml:space="preserve">MARIANO </t>
  </si>
  <si>
    <t>PARCERO</t>
  </si>
  <si>
    <t>TORRES</t>
  </si>
  <si>
    <t>PATM87078L8</t>
  </si>
  <si>
    <t>HOTEL SUITES ARGES</t>
  </si>
  <si>
    <t>CAPITAL PLAZA HOTEL</t>
  </si>
  <si>
    <t xml:space="preserve">JOSÉ ROOSEVELT  </t>
  </si>
  <si>
    <t>TAMAYO</t>
  </si>
  <si>
    <t xml:space="preserve">MANZANERO </t>
  </si>
  <si>
    <t xml:space="preserve">GUSTAVO </t>
  </si>
  <si>
    <t>PINEDA</t>
  </si>
  <si>
    <t xml:space="preserve">JIMÉNEZ </t>
  </si>
  <si>
    <t>FERNANDO ENRIQUE</t>
  </si>
  <si>
    <t>BAEZA</t>
  </si>
  <si>
    <t>UC</t>
  </si>
  <si>
    <t>JOURNALS ONLINE S.A. DE C.V.</t>
  </si>
  <si>
    <t>ACADEMIC DIGEST S.A. DE C.V.</t>
  </si>
  <si>
    <t>PUBLICACIONES EN LÍNEA S.A. DE C.V.</t>
  </si>
  <si>
    <t>MAINUS, S.A. DE C.V.</t>
  </si>
  <si>
    <t>RIGHT PEOPLE</t>
  </si>
  <si>
    <t>SOPORTES STEEL</t>
  </si>
  <si>
    <t>ALVARO</t>
  </si>
  <si>
    <t>HÉRNANDEZ</t>
  </si>
  <si>
    <t>COMERCIO LESSTER</t>
  </si>
  <si>
    <t>GLOBAL BPS.A. DE C.V.</t>
  </si>
  <si>
    <t xml:space="preserve">MARÍA DEL CARMEN </t>
  </si>
  <si>
    <t xml:space="preserve">ORTIZ </t>
  </si>
  <si>
    <t>MAYO</t>
  </si>
  <si>
    <t>OIMC661030LV1</t>
  </si>
  <si>
    <t>PABLO FRANCISCO</t>
  </si>
  <si>
    <t>CAMPOS</t>
  </si>
  <si>
    <t>HAU</t>
  </si>
  <si>
    <t>CAHP700114M19</t>
  </si>
  <si>
    <t>ASESORÍA Y PROVEEDORA DE EQUIPOS PARA LABORATORIO, S.A. DE C.V.</t>
  </si>
  <si>
    <t>COMERCIALIZADORA DE SISTEMAS INFORMÁTICOS DEL SUR S.A.S. DE C.V.</t>
  </si>
  <si>
    <t xml:space="preserve">GABRIEL </t>
  </si>
  <si>
    <t>FALCON</t>
  </si>
  <si>
    <t>AGUIRRE</t>
  </si>
  <si>
    <t>MIGUEL ANGEL</t>
  </si>
  <si>
    <t>VARGAS</t>
  </si>
  <si>
    <t>TOLEDO</t>
  </si>
  <si>
    <t>EQUIPAR, S.A. DE C.V.</t>
  </si>
  <si>
    <t>VELAQUIN, S.A. DE C.V.</t>
  </si>
  <si>
    <t>AIDEE</t>
  </si>
  <si>
    <t>ALCOCER</t>
  </si>
  <si>
    <t>RUIZ</t>
  </si>
  <si>
    <t>UQR9105241R5</t>
  </si>
  <si>
    <t xml:space="preserve">CHRISTIAN IVAN </t>
  </si>
  <si>
    <t>MENA</t>
  </si>
  <si>
    <t>MORALES</t>
  </si>
  <si>
    <t>MEMC960820EI8</t>
  </si>
  <si>
    <t xml:space="preserve">MANUEL </t>
  </si>
  <si>
    <t>ASCENCIO</t>
  </si>
  <si>
    <t>PECH</t>
  </si>
  <si>
    <t>AEPM460410JK9</t>
  </si>
  <si>
    <t>RUDY GILBERT</t>
  </si>
  <si>
    <t>MANZANO</t>
  </si>
  <si>
    <t>SUAREZ</t>
  </si>
  <si>
    <t>MASR831116AS1</t>
  </si>
  <si>
    <t>MARTHA</t>
  </si>
  <si>
    <t>VERA</t>
  </si>
  <si>
    <t>MARTIN</t>
  </si>
  <si>
    <t>MAVM7208216G8</t>
  </si>
  <si>
    <t>MARÍA CANDELARIA</t>
  </si>
  <si>
    <t>CANCHE</t>
  </si>
  <si>
    <t>CHIMAL</t>
  </si>
  <si>
    <t>CACC750202KI1</t>
  </si>
  <si>
    <t>INTELICOMP, S.A. DE C.V.</t>
  </si>
  <si>
    <t>YESSICA JACQUELINE</t>
  </si>
  <si>
    <t>DÍAZ</t>
  </si>
  <si>
    <t>DANIELA SOFIA</t>
  </si>
  <si>
    <t>SANCHEZ</t>
  </si>
  <si>
    <t>EQUIPOS Y REFACCIONES DE CHETUMAL, S.A. DE C.V.</t>
  </si>
  <si>
    <t>JORGE TOMAS</t>
  </si>
  <si>
    <t>SCHULTZ</t>
  </si>
  <si>
    <t>VILLANUEVA</t>
  </si>
  <si>
    <t>EDIFICACIÓN, REMODELACIÓN, INSTALACIÓN, S.A. DE C.V.</t>
  </si>
  <si>
    <t>LA CASA DEL CRIMINALISTA, S.A. DE C.V.</t>
  </si>
  <si>
    <t>DG FORENSIKS S.A. DE C.V.</t>
  </si>
  <si>
    <t>ADS ADVANCEDEFENSEYSTEMS</t>
  </si>
  <si>
    <t>CLAUDIA ISABEL</t>
  </si>
  <si>
    <t>COLLI</t>
  </si>
  <si>
    <t>MIS</t>
  </si>
  <si>
    <t>BRISEIDY</t>
  </si>
  <si>
    <t>KOO</t>
  </si>
  <si>
    <t>DAVILA</t>
  </si>
  <si>
    <t>AENOR MÉXICO S.A. DE C.V.</t>
  </si>
  <si>
    <t>MB CERTIFICATION MÉXICO S.C.</t>
  </si>
  <si>
    <t>GCM GLOBAL CONSULTING VERIFICATON S.A. DE C.V.</t>
  </si>
  <si>
    <t>TECNISUR S.A. DE C.V.</t>
  </si>
  <si>
    <t>PRELAB DE MÉXICO, S.A. DE C.V.</t>
  </si>
  <si>
    <t>BEATRIZ EUGENIA</t>
  </si>
  <si>
    <t>SEIKI TECH MÉXICO S.A. DE C.V.</t>
  </si>
  <si>
    <t>STEPHANY LUCERO</t>
  </si>
  <si>
    <t>MONTERO</t>
  </si>
  <si>
    <t>HIGH SPEED LASER SYSTEMS, S. DE R.L. DE C.V.</t>
  </si>
  <si>
    <t>ECOINOVACION URBANA, S.A. DE C.V.</t>
  </si>
  <si>
    <t>COMERCIALIZACIÓN DE PRODUCTOS Y SERVICIOS CUSPINERA S.A. DE C.V.</t>
  </si>
  <si>
    <t>PROFESIONALES EN INFORMATICA DEL SURESTE, S.A. DE C.V.</t>
  </si>
  <si>
    <t>GRUPO VEMM COMPUTO S.A. DE C.V.</t>
  </si>
  <si>
    <t>NEOTECNOLOGIAS S.A. DE C.V.</t>
  </si>
  <si>
    <t>MARIA MACLOVIA</t>
  </si>
  <si>
    <t>REYES</t>
  </si>
  <si>
    <t>GAMEZ</t>
  </si>
  <si>
    <t xml:space="preserve">MARIA GUADALUPE </t>
  </si>
  <si>
    <t>RODRIGUEZ</t>
  </si>
  <si>
    <t>MONICA</t>
  </si>
  <si>
    <t>NOBLE</t>
  </si>
  <si>
    <t xml:space="preserve">GLADIS </t>
  </si>
  <si>
    <t>AVILA</t>
  </si>
  <si>
    <t>ISVI</t>
  </si>
  <si>
    <t>SANCHO</t>
  </si>
  <si>
    <t>CRUZ</t>
  </si>
  <si>
    <t>FRANCISCO ANTONIO</t>
  </si>
  <si>
    <t>FERNANDEZ</t>
  </si>
  <si>
    <t>CASTILLO</t>
  </si>
  <si>
    <t>JOSÉ MANUEL</t>
  </si>
  <si>
    <t>CHUC</t>
  </si>
  <si>
    <t>BRAVO</t>
  </si>
  <si>
    <t>NEREIMA</t>
  </si>
  <si>
    <t>ROMERO</t>
  </si>
  <si>
    <t>GAMBOA</t>
  </si>
  <si>
    <t xml:space="preserve">JUAN MISAEL </t>
  </si>
  <si>
    <t xml:space="preserve">HERNÁNDEZ </t>
  </si>
  <si>
    <t>ARCOS</t>
  </si>
  <si>
    <t xml:space="preserve">STEPHANY LUCERO </t>
  </si>
  <si>
    <t xml:space="preserve">MONTERO </t>
  </si>
  <si>
    <t>PROYECTOS Y OBRAS VILLANUEVA, S.A. DE C.V.</t>
  </si>
  <si>
    <t>GONZALO ISRAEL</t>
  </si>
  <si>
    <t>SOSA</t>
  </si>
  <si>
    <t>CAHIUCH</t>
  </si>
  <si>
    <t>MALLACICLÓN DEL CARIBE S.A. DE C.V.</t>
  </si>
  <si>
    <t xml:space="preserve">JORGE HUMBERTO </t>
  </si>
  <si>
    <t>VALERIO</t>
  </si>
  <si>
    <t>CALAM</t>
  </si>
  <si>
    <t>COB</t>
  </si>
  <si>
    <t>NÉSTOR DE JESÚS</t>
  </si>
  <si>
    <t>RIVERA</t>
  </si>
  <si>
    <t>ANCONA</t>
  </si>
  <si>
    <t>BLANCA ROSA</t>
  </si>
  <si>
    <t>CANSECO</t>
  </si>
  <si>
    <t>MAURA GUADALUPE</t>
  </si>
  <si>
    <t>BARRÓN</t>
  </si>
  <si>
    <t>Lo que se informa no es obra publica por lo consiguiente la información de impacto urbano ambiental no aplica.</t>
  </si>
  <si>
    <t>no hubo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</si>
</sst>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3" fillId="0" borderId="0" xfId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0" xfId="0" applyNumberFormat="1"/>
    <xf numFmtId="0" fontId="6" fillId="0" borderId="0" xfId="0" applyNumberFormat="1" applyFont="1" applyBorder="1"/>
    <xf numFmtId="0" fontId="0" fillId="0" borderId="0" xfId="0" applyNumberFormat="1" applyAlignment="1">
      <alignment wrapText="1"/>
    </xf>
    <xf numFmtId="0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4" borderId="0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qroo.mx/transparencia/Informacion%20obligatoria/XXVIII%20Licitaciones/2019/AD4TRIM2019/CAAD-80-2019.pdf" TargetMode="External"/><Relationship Id="rId18" Type="http://schemas.openxmlformats.org/officeDocument/2006/relationships/hyperlink" Target="http://www.uqroo.mx/transparencia/Informacion%20obligatoria/XXVIII%20Licitaciones/2019/AD4TRIM2019/CAAD-88-2019.pdf" TargetMode="External"/><Relationship Id="rId26" Type="http://schemas.openxmlformats.org/officeDocument/2006/relationships/hyperlink" Target="http://www.uqroo.mx/transparencia/Informacion%20obligatoria/XXVIII%20Licitaciones/2019/AD4TRIM2019/CAAD-97-2019.pdf" TargetMode="External"/><Relationship Id="rId39" Type="http://schemas.openxmlformats.org/officeDocument/2006/relationships/hyperlink" Target="http://www.uqroo.mx/transparencia/Informacion%20obligatoria/XXVIII%20Licitaciones/2019/AD4TRIM2019/DICTAMEN9.pdf" TargetMode="External"/><Relationship Id="rId21" Type="http://schemas.openxmlformats.org/officeDocument/2006/relationships/hyperlink" Target="http://www.uqroo.mx/transparencia/Informacion%20obligatoria/XXVIII%20Licitaciones/2019/AD4TRIM2019/CAAD-91-2019.pdf" TargetMode="External"/><Relationship Id="rId34" Type="http://schemas.openxmlformats.org/officeDocument/2006/relationships/hyperlink" Target="http://www.uqroo.mx/transparencia/Informacion%20obligatoria/XXVIII%20Licitaciones/2019/AD4TRIM2019/DICTAMEN3.pdf" TargetMode="External"/><Relationship Id="rId42" Type="http://schemas.openxmlformats.org/officeDocument/2006/relationships/hyperlink" Target="http://www.uqroo.mx/transparencia/Informacion%20obligatoria/XXVIII%20Licitaciones/2019/AD4TRIM2019/DICTAMEN12.pdf" TargetMode="External"/><Relationship Id="rId47" Type="http://schemas.openxmlformats.org/officeDocument/2006/relationships/hyperlink" Target="http://www.uqroo.mx/transparencia/Informacion%20obligatoria/XXVIII%20Licitaciones/2019/AD4TRIM2019/DICTAMEN18.pdf" TargetMode="External"/><Relationship Id="rId50" Type="http://schemas.openxmlformats.org/officeDocument/2006/relationships/hyperlink" Target="http://www.uqroo.mx/transparencia/Informacion%20obligatoria/XXVIII%20Licitaciones/2019/AD4TRIM2019/DICTAMEN21.pdf" TargetMode="External"/><Relationship Id="rId55" Type="http://schemas.openxmlformats.org/officeDocument/2006/relationships/hyperlink" Target="http://www.uqroo.mx/transparencia/Informacion%20obligatoria/XXVIII%20Licitaciones/2019/AD4TRIM2019/DICTAMEN26.pdf" TargetMode="External"/><Relationship Id="rId63" Type="http://schemas.openxmlformats.org/officeDocument/2006/relationships/hyperlink" Target="http://www.uqroo.mx/transparencia/Informacion%20obligatoria/XXVIII%20Licitaciones/2019/AD4TRIM2019/DICTAMEN36.pdf" TargetMode="External"/><Relationship Id="rId7" Type="http://schemas.openxmlformats.org/officeDocument/2006/relationships/hyperlink" Target="http://www.uqroo.mx/transparencia/Informacion%20obligatoria/XXVIII%20Licitaciones/2019/AD4TRIM2019/CAAD-71-2019.pdf" TargetMode="External"/><Relationship Id="rId2" Type="http://schemas.openxmlformats.org/officeDocument/2006/relationships/hyperlink" Target="http://www.uqroo.mx/transparencia/Informacion%20obligatoria/XXVIII%20Licitaciones/2019/AD4TRIM2019/CAAD-64-2019.pdf" TargetMode="External"/><Relationship Id="rId16" Type="http://schemas.openxmlformats.org/officeDocument/2006/relationships/hyperlink" Target="http://www.uqroo.mx/transparencia/Informacion%20obligatoria/XXVIII%20Licitaciones/2019/AD4TRIM2019/CAAD-83-2019.pdf" TargetMode="External"/><Relationship Id="rId29" Type="http://schemas.openxmlformats.org/officeDocument/2006/relationships/hyperlink" Target="http://www.uqroo.mx/transparencia/Informacion%20obligatoria/XXVIII%20Licitaciones/2019/AD4TRIM2019/CTA-CHET-08-2019.pdf" TargetMode="External"/><Relationship Id="rId1" Type="http://schemas.openxmlformats.org/officeDocument/2006/relationships/hyperlink" Target="http://www.uqroo.mx/transparencia/Informacion%20obligatoria/XXVIII%20Licitaciones/2019/AD4TRIM2019/CAAD-63-2019.pdf" TargetMode="External"/><Relationship Id="rId6" Type="http://schemas.openxmlformats.org/officeDocument/2006/relationships/hyperlink" Target="http://www.uqroo.mx/transparencia/Informacion%20obligatoria/XXVIII%20Licitaciones/2019/AD4TRIM2019/CAAD-70-2019.pdf" TargetMode="External"/><Relationship Id="rId11" Type="http://schemas.openxmlformats.org/officeDocument/2006/relationships/hyperlink" Target="http://www.uqroo.mx/transparencia/Informacion%20obligatoria/XXVIII%20Licitaciones/2019/AD4TRIM2019/CAAD-77-2019.pdf" TargetMode="External"/><Relationship Id="rId24" Type="http://schemas.openxmlformats.org/officeDocument/2006/relationships/hyperlink" Target="http://www.uqroo.mx/transparencia/Informacion%20obligatoria/XXVIII%20Licitaciones/2019/AD4TRIM2019/CAAD-94-2019.pdf" TargetMode="External"/><Relationship Id="rId32" Type="http://schemas.openxmlformats.org/officeDocument/2006/relationships/hyperlink" Target="http://www.uqroo.mx/transparencia/Informacion%20obligatoria/XXVIII%20Licitaciones/2019/AD4TRIM2019/DICTAMEN.pdf" TargetMode="External"/><Relationship Id="rId37" Type="http://schemas.openxmlformats.org/officeDocument/2006/relationships/hyperlink" Target="http://www.uqroo.mx/transparencia/Informacion%20obligatoria/XXVIII%20Licitaciones/2019/AD4TRIM2019/DICTAMEN7.pdf" TargetMode="External"/><Relationship Id="rId40" Type="http://schemas.openxmlformats.org/officeDocument/2006/relationships/hyperlink" Target="http://www.uqroo.mx/transparencia/Informacion%20obligatoria/XXVIII%20Licitaciones/2019/AD4TRIM2019/DICTAMEN10.pdf" TargetMode="External"/><Relationship Id="rId45" Type="http://schemas.openxmlformats.org/officeDocument/2006/relationships/hyperlink" Target="http://www.uqroo.mx/transparencia/Informacion%20obligatoria/XXVIII%20Licitaciones/2019/AD4TRIM2019/DICTAMEN15.pdf" TargetMode="External"/><Relationship Id="rId53" Type="http://schemas.openxmlformats.org/officeDocument/2006/relationships/hyperlink" Target="http://www.uqroo.mx/transparencia/Informacion%20obligatoria/XXVIII%20Licitaciones/2019/AD4TRIM2019/DICTAMEN24.pdf" TargetMode="External"/><Relationship Id="rId58" Type="http://schemas.openxmlformats.org/officeDocument/2006/relationships/hyperlink" Target="http://www.uqroo.mx/transparencia/Informacion%20obligatoria/XXVIII%20Licitaciones/2019/AD4TRIM2019/DICTAMEN29.pdf" TargetMode="External"/><Relationship Id="rId66" Type="http://schemas.openxmlformats.org/officeDocument/2006/relationships/hyperlink" Target="http://www.uqroo.mx/transparencia/Informacion%20obligatoria/XXVIII%20Licitaciones/2019/AD4TRIM2019/DICTAMEN39.pdf" TargetMode="External"/><Relationship Id="rId5" Type="http://schemas.openxmlformats.org/officeDocument/2006/relationships/hyperlink" Target="http://www.uqroo.mx/transparencia/Informacion%20obligatoria/XXVIII%20Licitaciones/2019/AD4TRIM2019/CAAD-69-2019.pdf" TargetMode="External"/><Relationship Id="rId15" Type="http://schemas.openxmlformats.org/officeDocument/2006/relationships/hyperlink" Target="http://www.uqroo.mx/transparencia/Informacion%20obligatoria/XXVIII%20Licitaciones/2019/AD4TRIM2019/CAAD-82-2019.pdf" TargetMode="External"/><Relationship Id="rId23" Type="http://schemas.openxmlformats.org/officeDocument/2006/relationships/hyperlink" Target="http://www.uqroo.mx/transparencia/Informacion%20obligatoria/XXVIII%20Licitaciones/2019/AD4TRIM2019/CAAD-93-2019.pdf" TargetMode="External"/><Relationship Id="rId28" Type="http://schemas.openxmlformats.org/officeDocument/2006/relationships/hyperlink" Target="http://www.uqroo.mx/transparencia/Informacion%20obligatoria/XXVIII%20Licitaciones/2019/AD4TRIM2019/CAAD-100-2019.pdf" TargetMode="External"/><Relationship Id="rId36" Type="http://schemas.openxmlformats.org/officeDocument/2006/relationships/hyperlink" Target="http://www.uqroo.mx/transparencia/Informacion%20obligatoria/XXVIII%20Licitaciones/2019/AD4TRIM2019/DICTAMEN5.pdf" TargetMode="External"/><Relationship Id="rId49" Type="http://schemas.openxmlformats.org/officeDocument/2006/relationships/hyperlink" Target="http://www.uqroo.mx/transparencia/Informacion%20obligatoria/XXVIII%20Licitaciones/2019/AD4TRIM2019/DICTAMEN20.pdf" TargetMode="External"/><Relationship Id="rId57" Type="http://schemas.openxmlformats.org/officeDocument/2006/relationships/hyperlink" Target="http://www.uqroo.mx/transparencia/Informacion%20obligatoria/XXVIII%20Licitaciones/2019/AD4TRIM2019/DICTAMEN28.pdf" TargetMode="External"/><Relationship Id="rId61" Type="http://schemas.openxmlformats.org/officeDocument/2006/relationships/hyperlink" Target="http://www.uqroo.mx/transparencia/Informacion%20obligatoria/XXVIII%20Licitaciones/2019/AD4TRIM2019/DICTAMEN34.pdf" TargetMode="External"/><Relationship Id="rId10" Type="http://schemas.openxmlformats.org/officeDocument/2006/relationships/hyperlink" Target="http://www.uqroo.mx/transparencia/Informacion%20obligatoria/XXVIII%20Licitaciones/2019/AD4TRIM2019/CAAD-76-2019.pdf" TargetMode="External"/><Relationship Id="rId19" Type="http://schemas.openxmlformats.org/officeDocument/2006/relationships/hyperlink" Target="http://www.uqroo.mx/transparencia/Informacion%20obligatoria/XXVIII%20Licitaciones/2019/AD4TRIM2019/CAAD-89-2019.pdf" TargetMode="External"/><Relationship Id="rId31" Type="http://schemas.openxmlformats.org/officeDocument/2006/relationships/hyperlink" Target="http://www.uqroo.mx/transparencia/Informacion%20obligatoria/XXVIII%20Licitaciones/2019/AD4TRIM2019/CTA-CHET-06-2019.pdf" TargetMode="External"/><Relationship Id="rId44" Type="http://schemas.openxmlformats.org/officeDocument/2006/relationships/hyperlink" Target="http://www.uqroo.mx/transparencia/Informacion%20obligatoria/XXVIII%20Licitaciones/2019/AD4TRIM2019/DICTAMEN14.pdf" TargetMode="External"/><Relationship Id="rId52" Type="http://schemas.openxmlformats.org/officeDocument/2006/relationships/hyperlink" Target="http://www.uqroo.mx/transparencia/Informacion%20obligatoria/XXVIII%20Licitaciones/2019/AD4TRIM2019/DICTAMEN23.pdf" TargetMode="External"/><Relationship Id="rId60" Type="http://schemas.openxmlformats.org/officeDocument/2006/relationships/hyperlink" Target="http://www.uqroo.mx/transparencia/Informacion%20obligatoria/XXVIII%20Licitaciones/2019/AD4TRIM2019/DICTAMEN31.pdf" TargetMode="External"/><Relationship Id="rId65" Type="http://schemas.openxmlformats.org/officeDocument/2006/relationships/hyperlink" Target="http://www.uqroo.mx/transparencia/Informacion%20obligatoria/XXVIII%20Licitaciones/2019/AD4TRIM2019/DICTAMEN38.pdf" TargetMode="External"/><Relationship Id="rId4" Type="http://schemas.openxmlformats.org/officeDocument/2006/relationships/hyperlink" Target="http://www.uqroo.mx/transparencia/Informacion%20obligatoria/XXVIII%20Licitaciones/2019/AD4TRIM2019/CAAD-66-2019.pdf" TargetMode="External"/><Relationship Id="rId9" Type="http://schemas.openxmlformats.org/officeDocument/2006/relationships/hyperlink" Target="http://www.uqroo.mx/transparencia/Informacion%20obligatoria/XXVIII%20Licitaciones/2019/AD4TRIM2019/CAAD-74-2019.pdf" TargetMode="External"/><Relationship Id="rId14" Type="http://schemas.openxmlformats.org/officeDocument/2006/relationships/hyperlink" Target="http://www.uqroo.mx/transparencia/Informacion%20obligatoria/XXVIII%20Licitaciones/2019/AD4TRIM2019/CAAD-81-2019.pdf" TargetMode="External"/><Relationship Id="rId22" Type="http://schemas.openxmlformats.org/officeDocument/2006/relationships/hyperlink" Target="http://www.uqroo.mx/transparencia/Informacion%20obligatoria/XXVIII%20Licitaciones/2019/AD4TRIM2019/CAAD-92-2019.pdf" TargetMode="External"/><Relationship Id="rId27" Type="http://schemas.openxmlformats.org/officeDocument/2006/relationships/hyperlink" Target="http://www.uqroo.mx/transparencia/Informacion%20obligatoria/XXVIII%20Licitaciones/2019/AD4TRIM2019/CAAD-99-2019.pdf" TargetMode="External"/><Relationship Id="rId30" Type="http://schemas.openxmlformats.org/officeDocument/2006/relationships/hyperlink" Target="http://www.uqroo.mx/transparencia/Informacion%20obligatoria/XXVIII%20Licitaciones/2019/AD4TRIM2019/CTA-CHET-07-2019.pdf" TargetMode="External"/><Relationship Id="rId35" Type="http://schemas.openxmlformats.org/officeDocument/2006/relationships/hyperlink" Target="http://www.uqroo.mx/transparencia/Informacion%20obligatoria/XXVIII%20Licitaciones/2019/AD4TRIM2019/DICTAMEN4.pdf" TargetMode="External"/><Relationship Id="rId43" Type="http://schemas.openxmlformats.org/officeDocument/2006/relationships/hyperlink" Target="http://www.uqroo.mx/transparencia/Informacion%20obligatoria/XXVIII%20Licitaciones/2019/AD4TRIM2019/DICTAMEN13.pdf" TargetMode="External"/><Relationship Id="rId48" Type="http://schemas.openxmlformats.org/officeDocument/2006/relationships/hyperlink" Target="http://www.uqroo.mx/transparencia/Informacion%20obligatoria/XXVIII%20Licitaciones/2019/AD4TRIM2019/DICTAMEN19.pdf" TargetMode="External"/><Relationship Id="rId56" Type="http://schemas.openxmlformats.org/officeDocument/2006/relationships/hyperlink" Target="http://www.uqroo.mx/transparencia/Informacion%20obligatoria/XXVIII%20Licitaciones/2019/AD4TRIM2019/2020_01_23_14_26_10_DICTAMEN27.pdf" TargetMode="External"/><Relationship Id="rId64" Type="http://schemas.openxmlformats.org/officeDocument/2006/relationships/hyperlink" Target="http://www.uqroo.mx/transparencia/Informacion%20obligatoria/XXVIII%20Licitaciones/2019/AD4TRIM2019/DICTAMEN37.pdf" TargetMode="External"/><Relationship Id="rId8" Type="http://schemas.openxmlformats.org/officeDocument/2006/relationships/hyperlink" Target="http://www.uqroo.mx/transparencia/Informacion%20obligatoria/XXVIII%20Licitaciones/2019/AD4TRIM2019/CAAD-73-2019.pdf" TargetMode="External"/><Relationship Id="rId51" Type="http://schemas.openxmlformats.org/officeDocument/2006/relationships/hyperlink" Target="http://www.uqroo.mx/transparencia/Informacion%20obligatoria/XXVIII%20Licitaciones/2019/AD4TRIM2019/DICTAMEN22.pdf" TargetMode="External"/><Relationship Id="rId3" Type="http://schemas.openxmlformats.org/officeDocument/2006/relationships/hyperlink" Target="http://www.uqroo.mx/transparencia/Informacion%20obligatoria/XXVIII%20Licitaciones/2019/AD4TRIM2019/CAAD-65-2019.pdf" TargetMode="External"/><Relationship Id="rId12" Type="http://schemas.openxmlformats.org/officeDocument/2006/relationships/hyperlink" Target="http://www.uqroo.mx/transparencia/Informacion%20obligatoria/XXVIII%20Licitaciones/2019/AD4TRIM2019/CAAD-78-2019.pdf" TargetMode="External"/><Relationship Id="rId17" Type="http://schemas.openxmlformats.org/officeDocument/2006/relationships/hyperlink" Target="http://www.uqroo.mx/transparencia/Informacion%20obligatoria/XXVIII%20Licitaciones/2019/AD4TRIM2019/CAAD-85-2019.pdf" TargetMode="External"/><Relationship Id="rId25" Type="http://schemas.openxmlformats.org/officeDocument/2006/relationships/hyperlink" Target="http://www.uqroo.mx/transparencia/Informacion%20obligatoria/XXVIII%20Licitaciones/2019/AD4TRIM2019/CAAD-95-2019.pdf" TargetMode="External"/><Relationship Id="rId33" Type="http://schemas.openxmlformats.org/officeDocument/2006/relationships/hyperlink" Target="http://www.uqroo.mx/transparencia/Informacion%20obligatoria/XXVIII%20Licitaciones/2019/AD4TRIM2019/DICTAMEN2.pdf" TargetMode="External"/><Relationship Id="rId38" Type="http://schemas.openxmlformats.org/officeDocument/2006/relationships/hyperlink" Target="http://www.uqroo.mx/transparencia/Informacion%20obligatoria/XXVIII%20Licitaciones/2019/AD4TRIM2019/DICTAMEN8.pdf" TargetMode="External"/><Relationship Id="rId46" Type="http://schemas.openxmlformats.org/officeDocument/2006/relationships/hyperlink" Target="http://www.uqroo.mx/transparencia/Informacion%20obligatoria/XXVIII%20Licitaciones/2019/AD4TRIM2019/DICTAMEN17.pdf" TargetMode="External"/><Relationship Id="rId59" Type="http://schemas.openxmlformats.org/officeDocument/2006/relationships/hyperlink" Target="http://www.uqroo.mx/transparencia/Informacion%20obligatoria/XXVIII%20Licitaciones/2019/AD4TRIM2019/DICTAMEN30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uqroo.mx/transparencia/Informacion%20obligatoria/XXVIII%20Licitaciones/2019/AD4TRIM2019/CAAD-90-2019.pdf" TargetMode="External"/><Relationship Id="rId41" Type="http://schemas.openxmlformats.org/officeDocument/2006/relationships/hyperlink" Target="http://www.uqroo.mx/transparencia/Informacion%20obligatoria/XXVIII%20Licitaciones/2019/AD4TRIM2019/DICTAMEN11.pdf" TargetMode="External"/><Relationship Id="rId54" Type="http://schemas.openxmlformats.org/officeDocument/2006/relationships/hyperlink" Target="http://www.uqroo.mx/transparencia/Informacion%20obligatoria/XXVIII%20Licitaciones/2019/AD4TRIM2019/DICTAMEN25.pdf" TargetMode="External"/><Relationship Id="rId62" Type="http://schemas.openxmlformats.org/officeDocument/2006/relationships/hyperlink" Target="http://www.uqroo.mx/transparencia/Informacion%20obligatoria/XXVIII%20Licitaciones/2019/AD4TRIM2019/DICTAMEN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abSelected="1" topLeftCell="AC45" workbookViewId="0">
      <selection activeCell="AC45" sqref="AC45"/>
    </sheetView>
  </sheetViews>
  <sheetFormatPr baseColWidth="10" defaultColWidth="8.875" defaultRowHeight="14.3" x14ac:dyDescent="0.25"/>
  <cols>
    <col min="1" max="1" width="8" bestFit="1" customWidth="1"/>
    <col min="2" max="2" width="36.5" bestFit="1" customWidth="1"/>
    <col min="3" max="3" width="38.5" bestFit="1" customWidth="1"/>
    <col min="4" max="4" width="28.625" bestFit="1" customWidth="1"/>
    <col min="5" max="5" width="16.375" bestFit="1" customWidth="1"/>
    <col min="6" max="6" width="53.5" bestFit="1" customWidth="1"/>
    <col min="7" max="7" width="65.875" bestFit="1" customWidth="1"/>
    <col min="8" max="8" width="47" bestFit="1" customWidth="1"/>
    <col min="9" max="9" width="34.5" bestFit="1" customWidth="1"/>
    <col min="10" max="10" width="76.375" bestFit="1" customWidth="1"/>
    <col min="11" max="11" width="22.5" bestFit="1" customWidth="1"/>
    <col min="12" max="12" width="26.37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625" bestFit="1" customWidth="1"/>
    <col min="17" max="17" width="44.125" bestFit="1" customWidth="1"/>
    <col min="18" max="18" width="30.375" bestFit="1" customWidth="1"/>
    <col min="19" max="19" width="16.5" bestFit="1" customWidth="1"/>
    <col min="20" max="20" width="36.625" bestFit="1" customWidth="1"/>
    <col min="21" max="21" width="69.625" bestFit="1" customWidth="1"/>
    <col min="22" max="22" width="22.875" bestFit="1" customWidth="1"/>
    <col min="23" max="23" width="23.375" bestFit="1" customWidth="1"/>
    <col min="24" max="24" width="14.5" bestFit="1" customWidth="1"/>
    <col min="25" max="25" width="35.375" bestFit="1" customWidth="1"/>
    <col min="26" max="26" width="13.5" bestFit="1" customWidth="1"/>
    <col min="27" max="27" width="17.125" bestFit="1" customWidth="1"/>
    <col min="28" max="28" width="85" bestFit="1" customWidth="1"/>
    <col min="29" max="29" width="74.5" bestFit="1" customWidth="1"/>
    <col min="30" max="30" width="66.375" bestFit="1" customWidth="1"/>
    <col min="31" max="31" width="71.5" bestFit="1" customWidth="1"/>
    <col min="32" max="32" width="77" bestFit="1" customWidth="1"/>
    <col min="33" max="33" width="27.125" bestFit="1" customWidth="1"/>
    <col min="34" max="34" width="23.625" bestFit="1" customWidth="1"/>
    <col min="35" max="35" width="55.5" bestFit="1" customWidth="1"/>
    <col min="36" max="36" width="42.375" bestFit="1" customWidth="1"/>
    <col min="37" max="37" width="48.625" bestFit="1" customWidth="1"/>
    <col min="38" max="38" width="42.375" bestFit="1" customWidth="1"/>
    <col min="39" max="39" width="63.5" bestFit="1" customWidth="1"/>
    <col min="40" max="40" width="41.625" bestFit="1" customWidth="1"/>
    <col min="41" max="41" width="61.625" bestFit="1" customWidth="1"/>
    <col min="42" max="42" width="20.625" bestFit="1" customWidth="1"/>
    <col min="43" max="43" width="73.37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46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2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</row>
    <row r="7" spans="1:46" ht="26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1.05" customHeight="1" x14ac:dyDescent="0.25">
      <c r="A8" s="4">
        <v>2019</v>
      </c>
      <c r="B8" s="5">
        <v>43739</v>
      </c>
      <c r="C8" s="5">
        <v>43830</v>
      </c>
      <c r="D8" s="4" t="s">
        <v>109</v>
      </c>
      <c r="E8" s="4" t="s">
        <v>115</v>
      </c>
      <c r="F8" s="6" t="s">
        <v>150</v>
      </c>
      <c r="G8" s="6" t="s">
        <v>151</v>
      </c>
      <c r="H8" s="7" t="s">
        <v>152</v>
      </c>
      <c r="I8" s="8" t="s">
        <v>153</v>
      </c>
      <c r="J8" s="6">
        <v>1</v>
      </c>
      <c r="K8" s="8" t="s">
        <v>154</v>
      </c>
      <c r="L8" s="4" t="s">
        <v>155</v>
      </c>
      <c r="M8" s="4" t="s">
        <v>156</v>
      </c>
      <c r="N8" s="4"/>
      <c r="O8" s="6" t="s">
        <v>157</v>
      </c>
      <c r="P8" s="9" t="s">
        <v>158</v>
      </c>
      <c r="Q8" s="9" t="s">
        <v>158</v>
      </c>
      <c r="R8" s="10" t="s">
        <v>159</v>
      </c>
      <c r="S8" s="11">
        <v>43745</v>
      </c>
      <c r="T8" s="12">
        <v>204291.63</v>
      </c>
      <c r="U8" s="65">
        <f>T8*0.16+T8</f>
        <v>236978.29080000002</v>
      </c>
      <c r="V8" s="4">
        <v>0</v>
      </c>
      <c r="W8" s="4">
        <v>0</v>
      </c>
      <c r="X8" s="13" t="s">
        <v>160</v>
      </c>
      <c r="Y8" s="4"/>
      <c r="Z8" s="4" t="s">
        <v>161</v>
      </c>
      <c r="AA8" s="8" t="s">
        <v>153</v>
      </c>
      <c r="AB8" s="65">
        <f t="shared" ref="AB8:AB46" si="0">U8*0.1</f>
        <v>23697.829080000003</v>
      </c>
      <c r="AC8" s="14">
        <v>43745</v>
      </c>
      <c r="AD8" s="14">
        <v>43789</v>
      </c>
      <c r="AE8" s="15" t="s">
        <v>162</v>
      </c>
      <c r="AF8" s="4"/>
      <c r="AG8" s="8" t="s">
        <v>163</v>
      </c>
      <c r="AH8" s="10" t="s">
        <v>164</v>
      </c>
      <c r="AI8" s="6">
        <v>1</v>
      </c>
      <c r="AJ8" s="4" t="s">
        <v>117</v>
      </c>
      <c r="AK8" s="6">
        <v>1</v>
      </c>
      <c r="AL8" s="10"/>
      <c r="AM8" s="10"/>
      <c r="AN8" s="10"/>
      <c r="AO8" s="10"/>
      <c r="AP8" s="10"/>
      <c r="AQ8" s="16" t="s">
        <v>165</v>
      </c>
      <c r="AR8" s="14">
        <v>43840</v>
      </c>
      <c r="AS8" s="14">
        <v>43840</v>
      </c>
      <c r="AT8" s="8" t="s">
        <v>166</v>
      </c>
    </row>
    <row r="9" spans="1:46" ht="91.7" customHeight="1" x14ac:dyDescent="0.25">
      <c r="A9" s="4">
        <v>2019</v>
      </c>
      <c r="B9" s="5">
        <v>43739</v>
      </c>
      <c r="C9" s="5">
        <v>43830</v>
      </c>
      <c r="D9" s="4" t="s">
        <v>109</v>
      </c>
      <c r="E9" s="4" t="s">
        <v>115</v>
      </c>
      <c r="F9" s="6" t="s">
        <v>167</v>
      </c>
      <c r="G9" s="6" t="s">
        <v>151</v>
      </c>
      <c r="H9" s="15" t="s">
        <v>168</v>
      </c>
      <c r="I9" s="8" t="s">
        <v>169</v>
      </c>
      <c r="J9" s="4">
        <v>2</v>
      </c>
      <c r="K9" s="8" t="s">
        <v>170</v>
      </c>
      <c r="L9" s="4" t="s">
        <v>171</v>
      </c>
      <c r="M9" s="4" t="s">
        <v>172</v>
      </c>
      <c r="N9" s="4"/>
      <c r="O9" s="6" t="s">
        <v>173</v>
      </c>
      <c r="P9" s="6" t="s">
        <v>174</v>
      </c>
      <c r="Q9" s="9" t="s">
        <v>175</v>
      </c>
      <c r="R9" s="10" t="s">
        <v>176</v>
      </c>
      <c r="S9" s="11">
        <v>43766</v>
      </c>
      <c r="T9" s="12">
        <v>51620</v>
      </c>
      <c r="U9" s="65">
        <f>T9*0.16+T9</f>
        <v>59879.199999999997</v>
      </c>
      <c r="V9" s="4">
        <v>0</v>
      </c>
      <c r="W9" s="4">
        <v>0</v>
      </c>
      <c r="X9" s="13" t="s">
        <v>160</v>
      </c>
      <c r="Y9" s="4"/>
      <c r="Z9" s="4" t="s">
        <v>161</v>
      </c>
      <c r="AA9" s="8" t="s">
        <v>169</v>
      </c>
      <c r="AB9" s="65">
        <f t="shared" si="0"/>
        <v>5987.92</v>
      </c>
      <c r="AC9" s="14">
        <v>43767</v>
      </c>
      <c r="AD9" s="14">
        <v>43814</v>
      </c>
      <c r="AE9" s="15" t="s">
        <v>177</v>
      </c>
      <c r="AF9" s="4"/>
      <c r="AG9" s="8" t="s">
        <v>178</v>
      </c>
      <c r="AH9" s="10" t="s">
        <v>164</v>
      </c>
      <c r="AI9" s="4">
        <v>2</v>
      </c>
      <c r="AJ9" s="4" t="s">
        <v>117</v>
      </c>
      <c r="AK9" s="4">
        <v>2</v>
      </c>
      <c r="AL9" s="10"/>
      <c r="AM9" s="10"/>
      <c r="AN9" s="10"/>
      <c r="AO9" s="10"/>
      <c r="AP9" s="10"/>
      <c r="AQ9" s="16" t="s">
        <v>165</v>
      </c>
      <c r="AR9" s="14">
        <v>43840</v>
      </c>
      <c r="AS9" s="14">
        <v>43840</v>
      </c>
      <c r="AT9" s="8" t="s">
        <v>179</v>
      </c>
    </row>
    <row r="10" spans="1:46" ht="96.45" customHeight="1" x14ac:dyDescent="0.25">
      <c r="A10" s="4">
        <v>2019</v>
      </c>
      <c r="B10" s="5">
        <v>43739</v>
      </c>
      <c r="C10" s="5">
        <v>43830</v>
      </c>
      <c r="D10" s="6" t="s">
        <v>109</v>
      </c>
      <c r="E10" s="6" t="s">
        <v>115</v>
      </c>
      <c r="F10" s="6" t="s">
        <v>180</v>
      </c>
      <c r="G10" s="6" t="s">
        <v>181</v>
      </c>
      <c r="H10" s="7" t="s">
        <v>182</v>
      </c>
      <c r="I10" s="8" t="s">
        <v>183</v>
      </c>
      <c r="J10" s="6">
        <v>3</v>
      </c>
      <c r="K10" s="17"/>
      <c r="L10" s="18"/>
      <c r="M10" s="18"/>
      <c r="N10" s="8" t="s">
        <v>184</v>
      </c>
      <c r="O10" s="6" t="s">
        <v>185</v>
      </c>
      <c r="P10" s="6" t="s">
        <v>186</v>
      </c>
      <c r="Q10" s="19" t="s">
        <v>175</v>
      </c>
      <c r="R10" s="10" t="s">
        <v>187</v>
      </c>
      <c r="S10" s="11">
        <v>43761</v>
      </c>
      <c r="T10" s="12">
        <v>63361.35</v>
      </c>
      <c r="U10" s="66">
        <v>66000</v>
      </c>
      <c r="V10" s="4">
        <v>0</v>
      </c>
      <c r="W10" s="4">
        <v>0</v>
      </c>
      <c r="X10" s="20" t="s">
        <v>160</v>
      </c>
      <c r="Y10" s="6"/>
      <c r="Z10" s="4" t="s">
        <v>161</v>
      </c>
      <c r="AA10" s="8" t="s">
        <v>183</v>
      </c>
      <c r="AB10" s="67">
        <f t="shared" si="0"/>
        <v>6600</v>
      </c>
      <c r="AC10" s="14">
        <v>43763</v>
      </c>
      <c r="AD10" s="14">
        <v>43784</v>
      </c>
      <c r="AE10" s="7" t="s">
        <v>188</v>
      </c>
      <c r="AF10" s="4"/>
      <c r="AG10" s="8" t="s">
        <v>189</v>
      </c>
      <c r="AH10" s="10" t="s">
        <v>190</v>
      </c>
      <c r="AI10" s="6">
        <v>3</v>
      </c>
      <c r="AJ10" s="6" t="s">
        <v>117</v>
      </c>
      <c r="AK10" s="6">
        <v>3</v>
      </c>
      <c r="AL10" s="10"/>
      <c r="AM10" s="10"/>
      <c r="AN10" s="10"/>
      <c r="AO10" s="10"/>
      <c r="AP10" s="10"/>
      <c r="AQ10" s="21" t="s">
        <v>165</v>
      </c>
      <c r="AR10" s="14">
        <v>43840</v>
      </c>
      <c r="AS10" s="14">
        <v>43840</v>
      </c>
      <c r="AT10" s="22" t="s">
        <v>179</v>
      </c>
    </row>
    <row r="11" spans="1:46" ht="94.45" customHeight="1" x14ac:dyDescent="0.25">
      <c r="A11" s="4">
        <v>2019</v>
      </c>
      <c r="B11" s="5">
        <v>43739</v>
      </c>
      <c r="C11" s="5">
        <v>43830</v>
      </c>
      <c r="D11" s="6" t="s">
        <v>109</v>
      </c>
      <c r="E11" s="6" t="s">
        <v>115</v>
      </c>
      <c r="F11" s="6" t="s">
        <v>191</v>
      </c>
      <c r="G11" s="6" t="s">
        <v>192</v>
      </c>
      <c r="H11" s="7" t="s">
        <v>193</v>
      </c>
      <c r="I11" s="8" t="s">
        <v>194</v>
      </c>
      <c r="J11" s="6">
        <v>4</v>
      </c>
      <c r="K11" s="8" t="s">
        <v>195</v>
      </c>
      <c r="L11" s="4" t="s">
        <v>196</v>
      </c>
      <c r="M11" s="23" t="s">
        <v>197</v>
      </c>
      <c r="N11" s="10"/>
      <c r="O11" s="6" t="s">
        <v>198</v>
      </c>
      <c r="P11" s="6" t="s">
        <v>186</v>
      </c>
      <c r="Q11" s="9" t="s">
        <v>175</v>
      </c>
      <c r="R11" s="10" t="s">
        <v>199</v>
      </c>
      <c r="S11" s="11">
        <v>43760</v>
      </c>
      <c r="T11" s="12">
        <v>46000</v>
      </c>
      <c r="U11" s="67">
        <f>T11*0.16+T11</f>
        <v>53360</v>
      </c>
      <c r="V11" s="4">
        <v>0</v>
      </c>
      <c r="W11" s="4">
        <v>0</v>
      </c>
      <c r="X11" s="13" t="s">
        <v>160</v>
      </c>
      <c r="Y11" s="4"/>
      <c r="Z11" s="4" t="s">
        <v>161</v>
      </c>
      <c r="AA11" s="8" t="s">
        <v>194</v>
      </c>
      <c r="AB11" s="65">
        <f t="shared" si="0"/>
        <v>5336</v>
      </c>
      <c r="AC11" s="14">
        <v>43760</v>
      </c>
      <c r="AD11" s="14">
        <v>43784</v>
      </c>
      <c r="AE11" s="15" t="s">
        <v>200</v>
      </c>
      <c r="AF11" s="4"/>
      <c r="AG11" s="8" t="s">
        <v>189</v>
      </c>
      <c r="AH11" s="10" t="s">
        <v>190</v>
      </c>
      <c r="AI11" s="6">
        <v>4</v>
      </c>
      <c r="AJ11" s="4" t="s">
        <v>117</v>
      </c>
      <c r="AK11" s="6">
        <v>4</v>
      </c>
      <c r="AL11" s="10"/>
      <c r="AM11" s="10"/>
      <c r="AN11" s="10"/>
      <c r="AO11" s="10"/>
      <c r="AP11" s="10"/>
      <c r="AQ11" s="16" t="s">
        <v>165</v>
      </c>
      <c r="AR11" s="14">
        <v>43840</v>
      </c>
      <c r="AS11" s="14">
        <v>43840</v>
      </c>
      <c r="AT11" s="8" t="s">
        <v>179</v>
      </c>
    </row>
    <row r="12" spans="1:46" ht="98.5" customHeight="1" x14ac:dyDescent="0.25">
      <c r="A12" s="4">
        <v>2019</v>
      </c>
      <c r="B12" s="5">
        <v>43739</v>
      </c>
      <c r="C12" s="5">
        <v>43830</v>
      </c>
      <c r="D12" s="4" t="s">
        <v>109</v>
      </c>
      <c r="E12" s="4" t="s">
        <v>115</v>
      </c>
      <c r="F12" s="6" t="s">
        <v>201</v>
      </c>
      <c r="G12" s="6" t="s">
        <v>151</v>
      </c>
      <c r="H12" s="7" t="s">
        <v>202</v>
      </c>
      <c r="I12" s="8" t="s">
        <v>203</v>
      </c>
      <c r="J12" s="6">
        <v>5</v>
      </c>
      <c r="K12" s="8"/>
      <c r="L12" s="4"/>
      <c r="M12" s="4"/>
      <c r="N12" s="8" t="s">
        <v>204</v>
      </c>
      <c r="O12" s="6" t="s">
        <v>205</v>
      </c>
      <c r="P12" s="6" t="s">
        <v>206</v>
      </c>
      <c r="Q12" s="9" t="s">
        <v>175</v>
      </c>
      <c r="R12" s="10" t="s">
        <v>207</v>
      </c>
      <c r="S12" s="11">
        <v>43767</v>
      </c>
      <c r="T12" s="12">
        <v>150000</v>
      </c>
      <c r="U12" s="12">
        <v>150000</v>
      </c>
      <c r="V12" s="4">
        <v>0</v>
      </c>
      <c r="W12" s="4">
        <v>0</v>
      </c>
      <c r="X12" s="13" t="s">
        <v>160</v>
      </c>
      <c r="Y12" s="4"/>
      <c r="Z12" s="4" t="s">
        <v>208</v>
      </c>
      <c r="AA12" s="8" t="s">
        <v>203</v>
      </c>
      <c r="AB12" s="65">
        <f t="shared" si="0"/>
        <v>15000</v>
      </c>
      <c r="AC12" s="14">
        <v>43768</v>
      </c>
      <c r="AD12" s="14">
        <v>44133</v>
      </c>
      <c r="AE12" s="15"/>
      <c r="AF12" s="4"/>
      <c r="AG12" s="8" t="s">
        <v>209</v>
      </c>
      <c r="AH12" s="10" t="s">
        <v>164</v>
      </c>
      <c r="AI12" s="6">
        <v>5</v>
      </c>
      <c r="AJ12" s="4" t="s">
        <v>117</v>
      </c>
      <c r="AK12" s="6">
        <v>5</v>
      </c>
      <c r="AL12" s="10"/>
      <c r="AM12" s="10"/>
      <c r="AN12" s="10"/>
      <c r="AO12" s="10"/>
      <c r="AP12" s="10"/>
      <c r="AQ12" s="16" t="s">
        <v>165</v>
      </c>
      <c r="AR12" s="14">
        <v>43840</v>
      </c>
      <c r="AS12" s="14">
        <v>43840</v>
      </c>
      <c r="AT12" s="8" t="s">
        <v>179</v>
      </c>
    </row>
    <row r="13" spans="1:46" ht="97.15" customHeight="1" x14ac:dyDescent="0.25">
      <c r="A13" s="4">
        <v>2019</v>
      </c>
      <c r="B13" s="5">
        <v>43739</v>
      </c>
      <c r="C13" s="5">
        <v>43830</v>
      </c>
      <c r="D13" s="4" t="s">
        <v>109</v>
      </c>
      <c r="E13" s="4" t="s">
        <v>115</v>
      </c>
      <c r="F13" s="6" t="s">
        <v>210</v>
      </c>
      <c r="G13" s="6" t="s">
        <v>151</v>
      </c>
      <c r="H13" s="4"/>
      <c r="I13" s="22" t="s">
        <v>211</v>
      </c>
      <c r="J13" s="4">
        <v>6</v>
      </c>
      <c r="K13" s="10"/>
      <c r="L13" s="4"/>
      <c r="M13" s="4"/>
      <c r="N13" s="8" t="s">
        <v>212</v>
      </c>
      <c r="O13" s="6" t="s">
        <v>213</v>
      </c>
      <c r="P13" s="6" t="s">
        <v>214</v>
      </c>
      <c r="Q13" s="9" t="s">
        <v>175</v>
      </c>
      <c r="R13" s="10" t="s">
        <v>215</v>
      </c>
      <c r="S13" s="11">
        <v>43763</v>
      </c>
      <c r="T13" s="12">
        <v>275100</v>
      </c>
      <c r="U13" s="65">
        <f>T13*0.16+T13</f>
        <v>319116</v>
      </c>
      <c r="V13" s="4">
        <v>0</v>
      </c>
      <c r="W13" s="4">
        <v>0</v>
      </c>
      <c r="X13" s="13" t="s">
        <v>160</v>
      </c>
      <c r="Y13" s="4"/>
      <c r="Z13" s="4" t="s">
        <v>216</v>
      </c>
      <c r="AA13" s="22" t="s">
        <v>211</v>
      </c>
      <c r="AB13" s="65">
        <f t="shared" si="0"/>
        <v>31911.600000000002</v>
      </c>
      <c r="AC13" s="14">
        <v>43766</v>
      </c>
      <c r="AD13" s="24">
        <v>43848</v>
      </c>
      <c r="AE13" s="15"/>
      <c r="AF13" s="4"/>
      <c r="AG13" s="8" t="s">
        <v>217</v>
      </c>
      <c r="AH13" s="10" t="s">
        <v>190</v>
      </c>
      <c r="AI13" s="4">
        <v>6</v>
      </c>
      <c r="AJ13" s="4" t="s">
        <v>117</v>
      </c>
      <c r="AK13" s="4">
        <v>6</v>
      </c>
      <c r="AL13" s="10"/>
      <c r="AM13" s="10"/>
      <c r="AN13" s="10"/>
      <c r="AO13" s="10"/>
      <c r="AP13" s="10"/>
      <c r="AQ13" s="16" t="s">
        <v>165</v>
      </c>
      <c r="AR13" s="14">
        <v>43840</v>
      </c>
      <c r="AS13" s="14">
        <v>43840</v>
      </c>
      <c r="AT13" s="8" t="s">
        <v>179</v>
      </c>
    </row>
    <row r="14" spans="1:46" ht="96.45" customHeight="1" x14ac:dyDescent="0.25">
      <c r="A14" s="4">
        <v>2019</v>
      </c>
      <c r="B14" s="5">
        <v>43739</v>
      </c>
      <c r="C14" s="5">
        <v>43830</v>
      </c>
      <c r="D14" s="4" t="s">
        <v>109</v>
      </c>
      <c r="E14" s="4" t="s">
        <v>113</v>
      </c>
      <c r="F14" s="6" t="s">
        <v>218</v>
      </c>
      <c r="G14" s="6" t="s">
        <v>151</v>
      </c>
      <c r="H14" s="7" t="s">
        <v>219</v>
      </c>
      <c r="I14" s="8" t="s">
        <v>220</v>
      </c>
      <c r="J14" s="6">
        <v>7</v>
      </c>
      <c r="K14" s="8" t="s">
        <v>221</v>
      </c>
      <c r="L14" s="4" t="s">
        <v>222</v>
      </c>
      <c r="M14" s="4" t="s">
        <v>223</v>
      </c>
      <c r="N14" s="23"/>
      <c r="O14" s="6" t="s">
        <v>224</v>
      </c>
      <c r="P14" s="23" t="s">
        <v>225</v>
      </c>
      <c r="Q14" s="9" t="s">
        <v>175</v>
      </c>
      <c r="R14" s="10" t="s">
        <v>226</v>
      </c>
      <c r="S14" s="11">
        <v>43759</v>
      </c>
      <c r="T14" s="12">
        <v>45056</v>
      </c>
      <c r="U14" s="65">
        <f>T14*0.16+T14</f>
        <v>52264.959999999999</v>
      </c>
      <c r="V14" s="4">
        <v>0</v>
      </c>
      <c r="W14" s="4">
        <v>0</v>
      </c>
      <c r="X14" s="13" t="s">
        <v>160</v>
      </c>
      <c r="Y14" s="4"/>
      <c r="Z14" s="4" t="s">
        <v>227</v>
      </c>
      <c r="AA14" s="8" t="s">
        <v>220</v>
      </c>
      <c r="AB14" s="65">
        <f t="shared" si="0"/>
        <v>5226.4960000000001</v>
      </c>
      <c r="AC14" s="14">
        <v>43760</v>
      </c>
      <c r="AD14" s="14">
        <v>43809</v>
      </c>
      <c r="AE14" s="15" t="s">
        <v>228</v>
      </c>
      <c r="AF14" s="4"/>
      <c r="AG14" s="8" t="s">
        <v>189</v>
      </c>
      <c r="AH14" s="10" t="s">
        <v>190</v>
      </c>
      <c r="AI14" s="6">
        <v>7</v>
      </c>
      <c r="AJ14" s="4" t="s">
        <v>117</v>
      </c>
      <c r="AK14" s="6">
        <v>7</v>
      </c>
      <c r="AL14" s="10"/>
      <c r="AM14" s="10"/>
      <c r="AN14" s="10"/>
      <c r="AO14" s="10"/>
      <c r="AP14" s="10"/>
      <c r="AQ14" s="16" t="s">
        <v>165</v>
      </c>
      <c r="AR14" s="14">
        <v>43840</v>
      </c>
      <c r="AS14" s="14">
        <v>43840</v>
      </c>
      <c r="AT14" s="8" t="s">
        <v>179</v>
      </c>
    </row>
    <row r="15" spans="1:46" ht="105.3" customHeight="1" x14ac:dyDescent="0.25">
      <c r="A15" s="4">
        <v>2019</v>
      </c>
      <c r="B15" s="5">
        <v>43739</v>
      </c>
      <c r="C15" s="5">
        <v>43830</v>
      </c>
      <c r="D15" s="4" t="s">
        <v>109</v>
      </c>
      <c r="E15" s="4" t="s">
        <v>113</v>
      </c>
      <c r="F15" s="6" t="s">
        <v>229</v>
      </c>
      <c r="G15" s="6" t="s">
        <v>151</v>
      </c>
      <c r="H15" s="7" t="s">
        <v>230</v>
      </c>
      <c r="I15" s="8" t="s">
        <v>231</v>
      </c>
      <c r="J15" s="6">
        <v>8</v>
      </c>
      <c r="K15" s="3"/>
      <c r="L15" s="4"/>
      <c r="M15" s="4"/>
      <c r="N15" s="8" t="s">
        <v>232</v>
      </c>
      <c r="O15" s="6" t="s">
        <v>233</v>
      </c>
      <c r="P15" s="6" t="s">
        <v>186</v>
      </c>
      <c r="Q15" s="9" t="s">
        <v>175</v>
      </c>
      <c r="R15" s="10" t="s">
        <v>234</v>
      </c>
      <c r="S15" s="11">
        <v>43768</v>
      </c>
      <c r="T15" s="12">
        <v>138401.31</v>
      </c>
      <c r="U15" s="65">
        <f>T15*0.16+T15</f>
        <v>160545.5196</v>
      </c>
      <c r="V15" s="4">
        <v>0</v>
      </c>
      <c r="W15" s="4">
        <v>0</v>
      </c>
      <c r="X15" s="13" t="s">
        <v>160</v>
      </c>
      <c r="Y15" s="4"/>
      <c r="Z15" s="4" t="s">
        <v>216</v>
      </c>
      <c r="AA15" s="8" t="s">
        <v>231</v>
      </c>
      <c r="AB15" s="65">
        <f t="shared" si="0"/>
        <v>16054.551960000001</v>
      </c>
      <c r="AC15" s="14">
        <v>43769</v>
      </c>
      <c r="AD15" s="14">
        <v>43804</v>
      </c>
      <c r="AE15" s="15" t="s">
        <v>235</v>
      </c>
      <c r="AF15" s="4"/>
      <c r="AG15" s="8" t="s">
        <v>236</v>
      </c>
      <c r="AH15" s="10" t="s">
        <v>164</v>
      </c>
      <c r="AI15" s="6">
        <v>8</v>
      </c>
      <c r="AJ15" s="4" t="s">
        <v>117</v>
      </c>
      <c r="AK15" s="6">
        <v>8</v>
      </c>
      <c r="AL15" s="10"/>
      <c r="AM15" s="10"/>
      <c r="AN15" s="10"/>
      <c r="AO15" s="10"/>
      <c r="AP15" s="10"/>
      <c r="AQ15" s="16" t="s">
        <v>165</v>
      </c>
      <c r="AR15" s="14">
        <v>43840</v>
      </c>
      <c r="AS15" s="14">
        <v>43840</v>
      </c>
      <c r="AT15" s="8" t="s">
        <v>179</v>
      </c>
    </row>
    <row r="16" spans="1:46" ht="98.5" customHeight="1" x14ac:dyDescent="0.25">
      <c r="A16" s="4">
        <v>2019</v>
      </c>
      <c r="B16" s="5">
        <v>43739</v>
      </c>
      <c r="C16" s="5">
        <v>43830</v>
      </c>
      <c r="D16" s="4" t="s">
        <v>109</v>
      </c>
      <c r="E16" s="4" t="s">
        <v>115</v>
      </c>
      <c r="F16" s="6" t="s">
        <v>237</v>
      </c>
      <c r="G16" s="6" t="s">
        <v>192</v>
      </c>
      <c r="H16" s="7" t="s">
        <v>238</v>
      </c>
      <c r="I16" s="8" t="s">
        <v>239</v>
      </c>
      <c r="J16" s="6">
        <v>9</v>
      </c>
      <c r="K16" s="8" t="s">
        <v>240</v>
      </c>
      <c r="L16" s="4" t="s">
        <v>241</v>
      </c>
      <c r="M16" s="4" t="s">
        <v>242</v>
      </c>
      <c r="N16" s="23"/>
      <c r="O16" s="6" t="s">
        <v>243</v>
      </c>
      <c r="P16" s="6" t="s">
        <v>244</v>
      </c>
      <c r="Q16" s="9" t="s">
        <v>175</v>
      </c>
      <c r="R16" s="10" t="s">
        <v>245</v>
      </c>
      <c r="S16" s="11">
        <v>43739</v>
      </c>
      <c r="T16" s="12">
        <v>219329.65</v>
      </c>
      <c r="U16" s="65">
        <f>T16*0.16+T16</f>
        <v>254422.394</v>
      </c>
      <c r="V16" s="4">
        <v>0</v>
      </c>
      <c r="W16" s="4">
        <v>0</v>
      </c>
      <c r="X16" s="13" t="s">
        <v>160</v>
      </c>
      <c r="Y16" s="4"/>
      <c r="Z16" s="4" t="s">
        <v>246</v>
      </c>
      <c r="AA16" s="8" t="s">
        <v>239</v>
      </c>
      <c r="AB16" s="65">
        <f t="shared" si="0"/>
        <v>25442.239400000002</v>
      </c>
      <c r="AC16" s="14">
        <v>43740</v>
      </c>
      <c r="AD16" s="14">
        <v>43809</v>
      </c>
      <c r="AE16" s="15" t="s">
        <v>247</v>
      </c>
      <c r="AF16" s="4"/>
      <c r="AG16" s="8" t="s">
        <v>217</v>
      </c>
      <c r="AH16" s="10" t="s">
        <v>190</v>
      </c>
      <c r="AI16" s="6">
        <v>9</v>
      </c>
      <c r="AJ16" s="4" t="s">
        <v>117</v>
      </c>
      <c r="AK16" s="6">
        <v>9</v>
      </c>
      <c r="AL16" s="10"/>
      <c r="AM16" s="10"/>
      <c r="AN16" s="10"/>
      <c r="AO16" s="10"/>
      <c r="AP16" s="10"/>
      <c r="AQ16" s="16" t="s">
        <v>165</v>
      </c>
      <c r="AR16" s="14">
        <v>43840</v>
      </c>
      <c r="AS16" s="14">
        <v>43840</v>
      </c>
      <c r="AT16" s="8" t="s">
        <v>179</v>
      </c>
    </row>
    <row r="17" spans="1:46" ht="101.9" customHeight="1" x14ac:dyDescent="0.25">
      <c r="A17" s="4">
        <v>2019</v>
      </c>
      <c r="B17" s="5">
        <v>43739</v>
      </c>
      <c r="C17" s="5">
        <v>43830</v>
      </c>
      <c r="D17" s="4" t="s">
        <v>109</v>
      </c>
      <c r="E17" s="4" t="s">
        <v>113</v>
      </c>
      <c r="F17" s="6" t="s">
        <v>248</v>
      </c>
      <c r="G17" s="6" t="s">
        <v>249</v>
      </c>
      <c r="H17" s="15" t="s">
        <v>250</v>
      </c>
      <c r="I17" s="8" t="s">
        <v>251</v>
      </c>
      <c r="J17" s="4">
        <v>10</v>
      </c>
      <c r="K17" s="3"/>
      <c r="L17" s="10"/>
      <c r="M17" s="10"/>
      <c r="N17" s="8" t="s">
        <v>252</v>
      </c>
      <c r="O17" s="6" t="s">
        <v>253</v>
      </c>
      <c r="P17" s="6" t="s">
        <v>254</v>
      </c>
      <c r="Q17" s="9" t="s">
        <v>175</v>
      </c>
      <c r="R17" s="10" t="s">
        <v>255</v>
      </c>
      <c r="S17" s="11">
        <v>43774</v>
      </c>
      <c r="T17" s="12">
        <v>54200</v>
      </c>
      <c r="U17" s="65">
        <f>T17*0.16+T17</f>
        <v>62872</v>
      </c>
      <c r="V17" s="4">
        <v>0</v>
      </c>
      <c r="W17" s="4">
        <v>0</v>
      </c>
      <c r="X17" s="13" t="s">
        <v>160</v>
      </c>
      <c r="Y17" s="4"/>
      <c r="Z17" s="4" t="s">
        <v>227</v>
      </c>
      <c r="AA17" s="8" t="s">
        <v>251</v>
      </c>
      <c r="AB17" s="65">
        <f t="shared" si="0"/>
        <v>6287.2000000000007</v>
      </c>
      <c r="AC17" s="14">
        <v>43775</v>
      </c>
      <c r="AD17" s="14">
        <v>43830</v>
      </c>
      <c r="AE17" s="15" t="s">
        <v>256</v>
      </c>
      <c r="AF17" s="4"/>
      <c r="AG17" s="8" t="s">
        <v>217</v>
      </c>
      <c r="AH17" s="10" t="s">
        <v>190</v>
      </c>
      <c r="AI17" s="4">
        <v>10</v>
      </c>
      <c r="AJ17" s="4" t="s">
        <v>117</v>
      </c>
      <c r="AK17" s="4">
        <v>10</v>
      </c>
      <c r="AL17" s="10"/>
      <c r="AM17" s="10"/>
      <c r="AN17" s="10"/>
      <c r="AO17" s="10"/>
      <c r="AP17" s="10"/>
      <c r="AQ17" s="16" t="s">
        <v>165</v>
      </c>
      <c r="AR17" s="14">
        <v>43840</v>
      </c>
      <c r="AS17" s="14">
        <v>43840</v>
      </c>
      <c r="AT17" s="8" t="s">
        <v>179</v>
      </c>
    </row>
    <row r="18" spans="1:46" ht="100.55" customHeight="1" x14ac:dyDescent="0.25">
      <c r="A18" s="4">
        <v>2019</v>
      </c>
      <c r="B18" s="5">
        <v>43739</v>
      </c>
      <c r="C18" s="5">
        <v>43830</v>
      </c>
      <c r="D18" s="4" t="s">
        <v>109</v>
      </c>
      <c r="E18" s="4" t="s">
        <v>113</v>
      </c>
      <c r="F18" s="6" t="s">
        <v>257</v>
      </c>
      <c r="G18" s="6" t="s">
        <v>151</v>
      </c>
      <c r="H18" s="7" t="s">
        <v>258</v>
      </c>
      <c r="I18" s="8" t="s">
        <v>259</v>
      </c>
      <c r="J18" s="6">
        <v>11</v>
      </c>
      <c r="K18" s="8" t="s">
        <v>260</v>
      </c>
      <c r="L18" s="10" t="s">
        <v>261</v>
      </c>
      <c r="M18" s="10" t="s">
        <v>262</v>
      </c>
      <c r="N18" s="8"/>
      <c r="O18" s="6" t="s">
        <v>263</v>
      </c>
      <c r="P18" s="6" t="s">
        <v>214</v>
      </c>
      <c r="Q18" s="9" t="s">
        <v>175</v>
      </c>
      <c r="R18" s="10" t="s">
        <v>264</v>
      </c>
      <c r="S18" s="11">
        <v>43776</v>
      </c>
      <c r="T18" s="12">
        <v>75357</v>
      </c>
      <c r="U18" s="12">
        <v>75357</v>
      </c>
      <c r="V18" s="4">
        <v>0</v>
      </c>
      <c r="W18" s="4">
        <v>0</v>
      </c>
      <c r="X18" s="8" t="s">
        <v>160</v>
      </c>
      <c r="Y18" s="10"/>
      <c r="Z18" s="4" t="s">
        <v>227</v>
      </c>
      <c r="AA18" s="8" t="s">
        <v>259</v>
      </c>
      <c r="AB18" s="65">
        <f t="shared" si="0"/>
        <v>7535.7000000000007</v>
      </c>
      <c r="AC18" s="14">
        <v>43777</v>
      </c>
      <c r="AD18" s="14">
        <v>43819</v>
      </c>
      <c r="AE18" s="15" t="s">
        <v>265</v>
      </c>
      <c r="AF18" s="4"/>
      <c r="AG18" s="8" t="s">
        <v>266</v>
      </c>
      <c r="AH18" s="10" t="s">
        <v>164</v>
      </c>
      <c r="AI18" s="6">
        <v>11</v>
      </c>
      <c r="AJ18" s="4" t="s">
        <v>117</v>
      </c>
      <c r="AK18" s="6">
        <v>11</v>
      </c>
      <c r="AL18" s="10"/>
      <c r="AM18" s="10"/>
      <c r="AN18" s="10"/>
      <c r="AO18" s="10"/>
      <c r="AP18" s="10"/>
      <c r="AQ18" s="16" t="s">
        <v>165</v>
      </c>
      <c r="AR18" s="14">
        <v>43840</v>
      </c>
      <c r="AS18" s="14">
        <v>43840</v>
      </c>
      <c r="AT18" s="8" t="s">
        <v>179</v>
      </c>
    </row>
    <row r="19" spans="1:46" ht="100.55" customHeight="1" x14ac:dyDescent="0.25">
      <c r="A19" s="4">
        <v>2019</v>
      </c>
      <c r="B19" s="5">
        <v>43739</v>
      </c>
      <c r="C19" s="5">
        <v>43830</v>
      </c>
      <c r="D19" s="4" t="s">
        <v>109</v>
      </c>
      <c r="E19" s="4" t="s">
        <v>115</v>
      </c>
      <c r="F19" s="6" t="s">
        <v>267</v>
      </c>
      <c r="G19" s="6" t="s">
        <v>151</v>
      </c>
      <c r="H19" s="7" t="s">
        <v>268</v>
      </c>
      <c r="I19" s="8" t="s">
        <v>269</v>
      </c>
      <c r="J19" s="6">
        <v>12</v>
      </c>
      <c r="K19" s="8" t="s">
        <v>270</v>
      </c>
      <c r="L19" s="10" t="s">
        <v>271</v>
      </c>
      <c r="M19" s="10" t="s">
        <v>272</v>
      </c>
      <c r="N19" s="8"/>
      <c r="O19" s="6" t="s">
        <v>273</v>
      </c>
      <c r="P19" s="6" t="s">
        <v>274</v>
      </c>
      <c r="Q19" s="9" t="s">
        <v>175</v>
      </c>
      <c r="R19" s="10" t="s">
        <v>275</v>
      </c>
      <c r="S19" s="11">
        <v>43768</v>
      </c>
      <c r="T19" s="12">
        <v>50000</v>
      </c>
      <c r="U19" s="65">
        <f>T19*0.16+T19</f>
        <v>58000</v>
      </c>
      <c r="V19" s="4">
        <v>0</v>
      </c>
      <c r="W19" s="4">
        <v>0</v>
      </c>
      <c r="X19" s="8" t="s">
        <v>160</v>
      </c>
      <c r="Y19" s="10"/>
      <c r="Z19" s="4" t="s">
        <v>161</v>
      </c>
      <c r="AA19" s="8" t="s">
        <v>269</v>
      </c>
      <c r="AB19" s="65">
        <f t="shared" si="0"/>
        <v>5800</v>
      </c>
      <c r="AC19" s="14">
        <v>43769</v>
      </c>
      <c r="AD19" s="14">
        <v>43821</v>
      </c>
      <c r="AE19" s="8"/>
      <c r="AF19" s="4"/>
      <c r="AG19" s="8" t="s">
        <v>209</v>
      </c>
      <c r="AH19" s="10" t="s">
        <v>164</v>
      </c>
      <c r="AI19" s="6">
        <v>12</v>
      </c>
      <c r="AJ19" s="4" t="s">
        <v>117</v>
      </c>
      <c r="AK19" s="6">
        <v>12</v>
      </c>
      <c r="AL19" s="10"/>
      <c r="AM19" s="10"/>
      <c r="AN19" s="10"/>
      <c r="AO19" s="10"/>
      <c r="AP19" s="10"/>
      <c r="AQ19" s="16" t="s">
        <v>165</v>
      </c>
      <c r="AR19" s="14">
        <v>43840</v>
      </c>
      <c r="AS19" s="14">
        <v>43840</v>
      </c>
      <c r="AT19" s="8" t="s">
        <v>179</v>
      </c>
    </row>
    <row r="20" spans="1:46" ht="99.2" customHeight="1" x14ac:dyDescent="0.25">
      <c r="A20" s="4">
        <v>2019</v>
      </c>
      <c r="B20" s="5">
        <v>43739</v>
      </c>
      <c r="C20" s="5">
        <v>43830</v>
      </c>
      <c r="D20" s="4" t="s">
        <v>109</v>
      </c>
      <c r="E20" s="4" t="s">
        <v>113</v>
      </c>
      <c r="F20" s="6" t="s">
        <v>276</v>
      </c>
      <c r="G20" s="6" t="s">
        <v>192</v>
      </c>
      <c r="H20" s="7" t="s">
        <v>277</v>
      </c>
      <c r="I20" s="8" t="s">
        <v>278</v>
      </c>
      <c r="J20" s="6">
        <v>13</v>
      </c>
      <c r="K20" s="3"/>
      <c r="L20" s="10"/>
      <c r="M20" s="10"/>
      <c r="N20" s="8" t="s">
        <v>279</v>
      </c>
      <c r="O20" s="6" t="s">
        <v>280</v>
      </c>
      <c r="P20" s="6" t="s">
        <v>281</v>
      </c>
      <c r="Q20" s="9" t="s">
        <v>175</v>
      </c>
      <c r="R20" s="10" t="s">
        <v>282</v>
      </c>
      <c r="S20" s="11">
        <v>43776</v>
      </c>
      <c r="T20" s="12">
        <v>286999.65000000002</v>
      </c>
      <c r="U20" s="65">
        <f>T20*0.16+T20</f>
        <v>332919.59400000004</v>
      </c>
      <c r="V20" s="4">
        <v>0</v>
      </c>
      <c r="W20" s="4">
        <v>0</v>
      </c>
      <c r="X20" s="8" t="s">
        <v>160</v>
      </c>
      <c r="Y20" s="10"/>
      <c r="Z20" s="4" t="s">
        <v>227</v>
      </c>
      <c r="AA20" s="8" t="s">
        <v>278</v>
      </c>
      <c r="AB20" s="65">
        <f t="shared" si="0"/>
        <v>33291.959400000007</v>
      </c>
      <c r="AC20" s="14">
        <v>43473</v>
      </c>
      <c r="AD20" s="14">
        <v>43830</v>
      </c>
      <c r="AE20" s="15" t="s">
        <v>283</v>
      </c>
      <c r="AF20" s="4"/>
      <c r="AG20" s="8" t="s">
        <v>284</v>
      </c>
      <c r="AH20" s="10" t="s">
        <v>190</v>
      </c>
      <c r="AI20" s="6">
        <v>13</v>
      </c>
      <c r="AJ20" s="4" t="s">
        <v>117</v>
      </c>
      <c r="AK20" s="6">
        <v>13</v>
      </c>
      <c r="AL20" s="10"/>
      <c r="AM20" s="10"/>
      <c r="AN20" s="10"/>
      <c r="AO20" s="10"/>
      <c r="AP20" s="10"/>
      <c r="AQ20" s="16" t="s">
        <v>165</v>
      </c>
      <c r="AR20" s="14">
        <v>43840</v>
      </c>
      <c r="AS20" s="14">
        <v>43840</v>
      </c>
      <c r="AT20" s="8" t="s">
        <v>179</v>
      </c>
    </row>
    <row r="21" spans="1:46" ht="99.85" customHeight="1" x14ac:dyDescent="0.25">
      <c r="A21" s="4">
        <v>2019</v>
      </c>
      <c r="B21" s="5">
        <v>43739</v>
      </c>
      <c r="C21" s="5">
        <v>43830</v>
      </c>
      <c r="D21" s="4" t="s">
        <v>109</v>
      </c>
      <c r="E21" s="4" t="s">
        <v>113</v>
      </c>
      <c r="F21" s="6" t="s">
        <v>285</v>
      </c>
      <c r="G21" s="6" t="s">
        <v>192</v>
      </c>
      <c r="H21" s="15" t="s">
        <v>286</v>
      </c>
      <c r="I21" s="22" t="s">
        <v>287</v>
      </c>
      <c r="J21" s="4">
        <v>14</v>
      </c>
      <c r="K21" s="8" t="s">
        <v>288</v>
      </c>
      <c r="L21" s="10" t="s">
        <v>289</v>
      </c>
      <c r="M21" s="10" t="s">
        <v>271</v>
      </c>
      <c r="N21" s="8"/>
      <c r="O21" s="6" t="s">
        <v>290</v>
      </c>
      <c r="P21" s="6" t="s">
        <v>291</v>
      </c>
      <c r="Q21" s="9" t="s">
        <v>175</v>
      </c>
      <c r="R21" s="10" t="s">
        <v>292</v>
      </c>
      <c r="S21" s="11">
        <v>43780</v>
      </c>
      <c r="T21" s="12">
        <v>70200</v>
      </c>
      <c r="U21" s="65">
        <f>T21*0.16+T21</f>
        <v>81432</v>
      </c>
      <c r="V21" s="4">
        <v>0</v>
      </c>
      <c r="W21" s="4">
        <v>0</v>
      </c>
      <c r="X21" s="8" t="s">
        <v>160</v>
      </c>
      <c r="Y21" s="10"/>
      <c r="Z21" s="4" t="s">
        <v>227</v>
      </c>
      <c r="AA21" s="22" t="s">
        <v>287</v>
      </c>
      <c r="AB21" s="65">
        <f t="shared" si="0"/>
        <v>8143.2000000000007</v>
      </c>
      <c r="AC21" s="14">
        <v>43781</v>
      </c>
      <c r="AD21" s="14">
        <v>43830</v>
      </c>
      <c r="AE21" s="15" t="s">
        <v>293</v>
      </c>
      <c r="AF21" s="4"/>
      <c r="AG21" s="8" t="s">
        <v>217</v>
      </c>
      <c r="AH21" s="10" t="s">
        <v>190</v>
      </c>
      <c r="AI21" s="4">
        <v>14</v>
      </c>
      <c r="AJ21" s="4" t="s">
        <v>117</v>
      </c>
      <c r="AK21" s="4">
        <v>14</v>
      </c>
      <c r="AL21" s="10"/>
      <c r="AM21" s="10"/>
      <c r="AN21" s="10"/>
      <c r="AO21" s="10"/>
      <c r="AP21" s="10"/>
      <c r="AQ21" s="16" t="s">
        <v>165</v>
      </c>
      <c r="AR21" s="14">
        <v>43840</v>
      </c>
      <c r="AS21" s="14">
        <v>43840</v>
      </c>
      <c r="AT21" s="8" t="s">
        <v>179</v>
      </c>
    </row>
    <row r="22" spans="1:46" ht="99.2" customHeight="1" x14ac:dyDescent="0.25">
      <c r="A22" s="4">
        <v>2019</v>
      </c>
      <c r="B22" s="5">
        <v>43739</v>
      </c>
      <c r="C22" s="5">
        <v>43830</v>
      </c>
      <c r="D22" s="4" t="s">
        <v>109</v>
      </c>
      <c r="E22" s="4" t="s">
        <v>115</v>
      </c>
      <c r="F22" s="6" t="s">
        <v>294</v>
      </c>
      <c r="G22" s="6" t="s">
        <v>192</v>
      </c>
      <c r="H22" s="7" t="s">
        <v>295</v>
      </c>
      <c r="I22" s="8" t="s">
        <v>296</v>
      </c>
      <c r="J22" s="6">
        <v>15</v>
      </c>
      <c r="K22" s="8" t="s">
        <v>297</v>
      </c>
      <c r="L22" s="10" t="s">
        <v>298</v>
      </c>
      <c r="M22" s="10" t="s">
        <v>299</v>
      </c>
      <c r="N22" s="8"/>
      <c r="O22" s="6" t="s">
        <v>300</v>
      </c>
      <c r="P22" s="6" t="s">
        <v>301</v>
      </c>
      <c r="Q22" s="9" t="s">
        <v>175</v>
      </c>
      <c r="R22" s="10" t="s">
        <v>302</v>
      </c>
      <c r="S22" s="11">
        <v>43782</v>
      </c>
      <c r="T22" s="12">
        <v>47000</v>
      </c>
      <c r="U22" s="68">
        <v>228000</v>
      </c>
      <c r="V22" s="4">
        <v>0</v>
      </c>
      <c r="W22" s="4">
        <v>0</v>
      </c>
      <c r="X22" s="8" t="s">
        <v>160</v>
      </c>
      <c r="Y22" s="10"/>
      <c r="Z22" s="4" t="s">
        <v>161</v>
      </c>
      <c r="AA22" s="8" t="s">
        <v>296</v>
      </c>
      <c r="AB22" s="65">
        <f t="shared" si="0"/>
        <v>22800</v>
      </c>
      <c r="AC22" s="14">
        <v>43783</v>
      </c>
      <c r="AD22" s="14">
        <v>43830</v>
      </c>
      <c r="AE22" s="15" t="s">
        <v>303</v>
      </c>
      <c r="AF22" s="4"/>
      <c r="AG22" s="8" t="s">
        <v>217</v>
      </c>
      <c r="AH22" s="10" t="s">
        <v>190</v>
      </c>
      <c r="AI22" s="6">
        <v>15</v>
      </c>
      <c r="AJ22" s="4" t="s">
        <v>117</v>
      </c>
      <c r="AK22" s="6">
        <v>15</v>
      </c>
      <c r="AL22" s="10"/>
      <c r="AM22" s="10"/>
      <c r="AN22" s="10"/>
      <c r="AO22" s="10"/>
      <c r="AP22" s="10"/>
      <c r="AQ22" s="16" t="s">
        <v>165</v>
      </c>
      <c r="AR22" s="14">
        <v>43840</v>
      </c>
      <c r="AS22" s="14">
        <v>43840</v>
      </c>
      <c r="AT22" s="8" t="s">
        <v>179</v>
      </c>
    </row>
    <row r="23" spans="1:46" ht="97.85" customHeight="1" x14ac:dyDescent="0.25">
      <c r="A23" s="4">
        <v>2019</v>
      </c>
      <c r="B23" s="5">
        <v>43739</v>
      </c>
      <c r="C23" s="5">
        <v>43830</v>
      </c>
      <c r="D23" s="4" t="s">
        <v>109</v>
      </c>
      <c r="E23" s="4" t="s">
        <v>115</v>
      </c>
      <c r="F23" s="6" t="s">
        <v>304</v>
      </c>
      <c r="G23" s="6" t="s">
        <v>305</v>
      </c>
      <c r="H23" s="6"/>
      <c r="I23" s="8" t="s">
        <v>306</v>
      </c>
      <c r="J23" s="6">
        <v>16</v>
      </c>
      <c r="K23" s="8" t="s">
        <v>307</v>
      </c>
      <c r="L23" s="10" t="s">
        <v>308</v>
      </c>
      <c r="M23" s="10" t="s">
        <v>309</v>
      </c>
      <c r="N23" s="10"/>
      <c r="O23" s="6" t="s">
        <v>310</v>
      </c>
      <c r="P23" s="6" t="s">
        <v>158</v>
      </c>
      <c r="Q23" s="9" t="s">
        <v>175</v>
      </c>
      <c r="R23" s="10" t="s">
        <v>311</v>
      </c>
      <c r="S23" s="11">
        <v>43782</v>
      </c>
      <c r="T23" s="12">
        <v>245274.6</v>
      </c>
      <c r="U23" s="65">
        <f>T23*0.16+T23</f>
        <v>284518.53600000002</v>
      </c>
      <c r="V23" s="4">
        <v>0</v>
      </c>
      <c r="W23" s="4">
        <v>0</v>
      </c>
      <c r="X23" s="8" t="s">
        <v>160</v>
      </c>
      <c r="Y23" s="10"/>
      <c r="Z23" s="4" t="s">
        <v>161</v>
      </c>
      <c r="AA23" s="8" t="s">
        <v>306</v>
      </c>
      <c r="AB23" s="65">
        <f t="shared" si="0"/>
        <v>28451.853600000002</v>
      </c>
      <c r="AC23" s="14">
        <v>43783</v>
      </c>
      <c r="AD23" s="14">
        <v>43799</v>
      </c>
      <c r="AE23" s="8"/>
      <c r="AF23" s="4"/>
      <c r="AG23" s="8" t="s">
        <v>312</v>
      </c>
      <c r="AH23" s="10" t="s">
        <v>164</v>
      </c>
      <c r="AI23" s="6">
        <v>16</v>
      </c>
      <c r="AJ23" s="4" t="s">
        <v>117</v>
      </c>
      <c r="AK23" s="6">
        <v>16</v>
      </c>
      <c r="AL23" s="10"/>
      <c r="AM23" s="10"/>
      <c r="AN23" s="10"/>
      <c r="AO23" s="10"/>
      <c r="AP23" s="10"/>
      <c r="AQ23" s="16" t="s">
        <v>165</v>
      </c>
      <c r="AR23" s="14">
        <v>43840</v>
      </c>
      <c r="AS23" s="14">
        <v>43840</v>
      </c>
      <c r="AT23" s="8" t="s">
        <v>166</v>
      </c>
    </row>
    <row r="24" spans="1:46" ht="101.25" customHeight="1" x14ac:dyDescent="0.25">
      <c r="A24" s="4">
        <v>2019</v>
      </c>
      <c r="B24" s="5">
        <v>43739</v>
      </c>
      <c r="C24" s="5">
        <v>43830</v>
      </c>
      <c r="D24" s="4" t="s">
        <v>109</v>
      </c>
      <c r="E24" s="4" t="s">
        <v>113</v>
      </c>
      <c r="F24" s="6" t="s">
        <v>313</v>
      </c>
      <c r="G24" s="6" t="s">
        <v>314</v>
      </c>
      <c r="H24" s="7" t="s">
        <v>315</v>
      </c>
      <c r="I24" s="8" t="s">
        <v>316</v>
      </c>
      <c r="J24" s="6">
        <v>17</v>
      </c>
      <c r="K24" s="8" t="s">
        <v>154</v>
      </c>
      <c r="L24" s="10" t="s">
        <v>155</v>
      </c>
      <c r="M24" s="10" t="s">
        <v>156</v>
      </c>
      <c r="N24" s="10"/>
      <c r="O24" s="6" t="s">
        <v>157</v>
      </c>
      <c r="P24" s="6" t="s">
        <v>158</v>
      </c>
      <c r="Q24" s="9" t="s">
        <v>175</v>
      </c>
      <c r="R24" s="10" t="s">
        <v>317</v>
      </c>
      <c r="S24" s="11">
        <v>43789</v>
      </c>
      <c r="T24" s="12">
        <v>219341.09</v>
      </c>
      <c r="U24" s="65">
        <f>T24*0.16+T24</f>
        <v>254435.66440000001</v>
      </c>
      <c r="V24" s="4">
        <v>0</v>
      </c>
      <c r="W24" s="4">
        <v>0</v>
      </c>
      <c r="X24" s="8" t="s">
        <v>160</v>
      </c>
      <c r="Y24" s="10"/>
      <c r="Z24" s="4" t="s">
        <v>227</v>
      </c>
      <c r="AA24" s="8" t="s">
        <v>316</v>
      </c>
      <c r="AB24" s="65">
        <f t="shared" si="0"/>
        <v>25443.566440000002</v>
      </c>
      <c r="AC24" s="14">
        <v>43790</v>
      </c>
      <c r="AD24" s="14">
        <v>43830</v>
      </c>
      <c r="AE24" s="15" t="s">
        <v>318</v>
      </c>
      <c r="AF24" s="4"/>
      <c r="AG24" s="8" t="s">
        <v>319</v>
      </c>
      <c r="AH24" s="10" t="s">
        <v>190</v>
      </c>
      <c r="AI24" s="6">
        <v>17</v>
      </c>
      <c r="AJ24" s="4" t="s">
        <v>117</v>
      </c>
      <c r="AK24" s="6">
        <v>17</v>
      </c>
      <c r="AL24" s="10"/>
      <c r="AM24" s="10"/>
      <c r="AN24" s="10"/>
      <c r="AO24" s="10"/>
      <c r="AP24" s="10"/>
      <c r="AQ24" s="16" t="s">
        <v>165</v>
      </c>
      <c r="AR24" s="14">
        <v>43840</v>
      </c>
      <c r="AS24" s="14">
        <v>43840</v>
      </c>
      <c r="AT24" s="8" t="s">
        <v>179</v>
      </c>
    </row>
    <row r="25" spans="1:46" ht="110.05" customHeight="1" x14ac:dyDescent="0.25">
      <c r="A25" s="4">
        <v>2019</v>
      </c>
      <c r="B25" s="5">
        <v>43739</v>
      </c>
      <c r="C25" s="5">
        <v>43830</v>
      </c>
      <c r="D25" s="6" t="s">
        <v>109</v>
      </c>
      <c r="E25" s="4" t="s">
        <v>113</v>
      </c>
      <c r="F25" s="6" t="s">
        <v>320</v>
      </c>
      <c r="G25" s="6" t="s">
        <v>151</v>
      </c>
      <c r="H25" s="15" t="s">
        <v>321</v>
      </c>
      <c r="I25" s="8" t="s">
        <v>322</v>
      </c>
      <c r="J25" s="4">
        <v>18</v>
      </c>
      <c r="K25" s="3"/>
      <c r="L25" s="10"/>
      <c r="M25" s="10"/>
      <c r="N25" s="8" t="s">
        <v>323</v>
      </c>
      <c r="O25" s="6" t="s">
        <v>324</v>
      </c>
      <c r="P25" s="6" t="s">
        <v>325</v>
      </c>
      <c r="Q25" s="9" t="s">
        <v>175</v>
      </c>
      <c r="R25" s="10" t="s">
        <v>326</v>
      </c>
      <c r="S25" s="11">
        <v>43797</v>
      </c>
      <c r="T25" s="12">
        <v>99836.96</v>
      </c>
      <c r="U25" s="66">
        <v>66001</v>
      </c>
      <c r="V25" s="4">
        <v>0</v>
      </c>
      <c r="W25" s="4">
        <v>0</v>
      </c>
      <c r="X25" s="8" t="s">
        <v>160</v>
      </c>
      <c r="Y25" s="10"/>
      <c r="Z25" s="4" t="s">
        <v>161</v>
      </c>
      <c r="AA25" s="8" t="s">
        <v>322</v>
      </c>
      <c r="AB25" s="67">
        <f t="shared" si="0"/>
        <v>6600.1</v>
      </c>
      <c r="AC25" s="14">
        <v>43798</v>
      </c>
      <c r="AD25" s="14">
        <v>43830</v>
      </c>
      <c r="AE25" s="15" t="s">
        <v>327</v>
      </c>
      <c r="AF25" s="4"/>
      <c r="AG25" s="8" t="s">
        <v>328</v>
      </c>
      <c r="AH25" s="10" t="s">
        <v>164</v>
      </c>
      <c r="AI25" s="4">
        <v>18</v>
      </c>
      <c r="AJ25" s="6" t="s">
        <v>117</v>
      </c>
      <c r="AK25" s="4">
        <v>18</v>
      </c>
      <c r="AL25" s="10"/>
      <c r="AM25" s="10"/>
      <c r="AN25" s="10"/>
      <c r="AO25" s="10"/>
      <c r="AP25" s="10"/>
      <c r="AQ25" s="21" t="s">
        <v>165</v>
      </c>
      <c r="AR25" s="14">
        <v>43840</v>
      </c>
      <c r="AS25" s="14">
        <v>43840</v>
      </c>
      <c r="AT25" s="22" t="s">
        <v>179</v>
      </c>
    </row>
    <row r="26" spans="1:46" ht="101.25" customHeight="1" x14ac:dyDescent="0.25">
      <c r="A26" s="4">
        <v>2019</v>
      </c>
      <c r="B26" s="5">
        <v>43739</v>
      </c>
      <c r="C26" s="5">
        <v>43830</v>
      </c>
      <c r="D26" s="6" t="s">
        <v>109</v>
      </c>
      <c r="E26" s="4" t="s">
        <v>113</v>
      </c>
      <c r="F26" s="6" t="s">
        <v>329</v>
      </c>
      <c r="G26" s="6" t="s">
        <v>330</v>
      </c>
      <c r="H26" s="7" t="s">
        <v>331</v>
      </c>
      <c r="I26" s="8" t="s">
        <v>332</v>
      </c>
      <c r="J26" s="6">
        <v>19</v>
      </c>
      <c r="K26" s="3"/>
      <c r="L26" s="10"/>
      <c r="M26" s="10"/>
      <c r="N26" s="8" t="s">
        <v>333</v>
      </c>
      <c r="O26" s="6" t="s">
        <v>334</v>
      </c>
      <c r="P26" s="6" t="s">
        <v>274</v>
      </c>
      <c r="Q26" s="9" t="s">
        <v>175</v>
      </c>
      <c r="R26" s="10" t="s">
        <v>335</v>
      </c>
      <c r="S26" s="11">
        <v>43794</v>
      </c>
      <c r="T26" s="12">
        <v>72860</v>
      </c>
      <c r="U26" s="67">
        <f t="shared" ref="U26:U46" si="1">T26*0.16+T26</f>
        <v>84517.6</v>
      </c>
      <c r="V26" s="4">
        <v>0</v>
      </c>
      <c r="W26" s="4">
        <v>0</v>
      </c>
      <c r="X26" s="8" t="s">
        <v>160</v>
      </c>
      <c r="Y26" s="10"/>
      <c r="Z26" s="4" t="s">
        <v>227</v>
      </c>
      <c r="AA26" s="8" t="s">
        <v>332</v>
      </c>
      <c r="AB26" s="65">
        <f t="shared" si="0"/>
        <v>8451.76</v>
      </c>
      <c r="AC26" s="14">
        <v>43794</v>
      </c>
      <c r="AD26" s="14">
        <v>43824</v>
      </c>
      <c r="AE26" s="15" t="s">
        <v>336</v>
      </c>
      <c r="AF26" s="4"/>
      <c r="AG26" s="8" t="s">
        <v>337</v>
      </c>
      <c r="AH26" s="10" t="s">
        <v>164</v>
      </c>
      <c r="AI26" s="6">
        <v>19</v>
      </c>
      <c r="AJ26" s="4" t="s">
        <v>117</v>
      </c>
      <c r="AK26" s="6">
        <v>19</v>
      </c>
      <c r="AL26" s="10"/>
      <c r="AM26" s="10"/>
      <c r="AN26" s="10"/>
      <c r="AO26" s="10"/>
      <c r="AP26" s="10"/>
      <c r="AQ26" s="16" t="s">
        <v>165</v>
      </c>
      <c r="AR26" s="14">
        <v>43840</v>
      </c>
      <c r="AS26" s="14">
        <v>43840</v>
      </c>
      <c r="AT26" s="8" t="s">
        <v>179</v>
      </c>
    </row>
    <row r="27" spans="1:46" ht="101.9" customHeight="1" x14ac:dyDescent="0.25">
      <c r="A27" s="4">
        <v>2019</v>
      </c>
      <c r="B27" s="5">
        <v>43739</v>
      </c>
      <c r="C27" s="5">
        <v>43830</v>
      </c>
      <c r="D27" s="4" t="s">
        <v>109</v>
      </c>
      <c r="E27" s="4" t="s">
        <v>113</v>
      </c>
      <c r="F27" s="6" t="s">
        <v>338</v>
      </c>
      <c r="G27" s="6" t="s">
        <v>151</v>
      </c>
      <c r="H27" s="7" t="s">
        <v>339</v>
      </c>
      <c r="I27" s="8" t="s">
        <v>340</v>
      </c>
      <c r="J27" s="6">
        <v>20</v>
      </c>
      <c r="K27" s="3"/>
      <c r="L27" s="10"/>
      <c r="M27" s="10"/>
      <c r="N27" s="8" t="s">
        <v>341</v>
      </c>
      <c r="O27" s="6" t="s">
        <v>342</v>
      </c>
      <c r="P27" s="6" t="s">
        <v>343</v>
      </c>
      <c r="Q27" s="9" t="s">
        <v>175</v>
      </c>
      <c r="R27" s="10" t="s">
        <v>344</v>
      </c>
      <c r="S27" s="11">
        <v>43805</v>
      </c>
      <c r="T27" s="12">
        <v>305292</v>
      </c>
      <c r="U27" s="12">
        <v>305292</v>
      </c>
      <c r="V27" s="4">
        <v>0</v>
      </c>
      <c r="W27" s="4">
        <v>0</v>
      </c>
      <c r="X27" s="8" t="s">
        <v>160</v>
      </c>
      <c r="Y27" s="10"/>
      <c r="Z27" s="4" t="s">
        <v>345</v>
      </c>
      <c r="AA27" s="8" t="s">
        <v>340</v>
      </c>
      <c r="AB27" s="65">
        <f t="shared" si="0"/>
        <v>30529.200000000001</v>
      </c>
      <c r="AC27" s="14">
        <v>43805</v>
      </c>
      <c r="AD27" s="14">
        <v>43830</v>
      </c>
      <c r="AE27" s="15" t="s">
        <v>346</v>
      </c>
      <c r="AF27" s="4"/>
      <c r="AG27" s="8" t="s">
        <v>347</v>
      </c>
      <c r="AH27" s="10" t="s">
        <v>164</v>
      </c>
      <c r="AI27" s="6">
        <v>20</v>
      </c>
      <c r="AJ27" s="4" t="s">
        <v>117</v>
      </c>
      <c r="AK27" s="6">
        <v>20</v>
      </c>
      <c r="AL27" s="10"/>
      <c r="AM27" s="10"/>
      <c r="AN27" s="10"/>
      <c r="AO27" s="10"/>
      <c r="AP27" s="10"/>
      <c r="AQ27" s="16" t="s">
        <v>165</v>
      </c>
      <c r="AR27" s="14">
        <v>43840</v>
      </c>
      <c r="AS27" s="14">
        <v>43840</v>
      </c>
      <c r="AT27" s="8" t="s">
        <v>179</v>
      </c>
    </row>
    <row r="28" spans="1:46" ht="113.45" customHeight="1" x14ac:dyDescent="0.25">
      <c r="A28" s="4">
        <v>2019</v>
      </c>
      <c r="B28" s="5">
        <v>43739</v>
      </c>
      <c r="C28" s="5">
        <v>43830</v>
      </c>
      <c r="D28" s="4" t="s">
        <v>109</v>
      </c>
      <c r="E28" s="4" t="s">
        <v>115</v>
      </c>
      <c r="F28" s="6" t="s">
        <v>348</v>
      </c>
      <c r="G28" s="6" t="s">
        <v>151</v>
      </c>
      <c r="H28" s="7" t="s">
        <v>349</v>
      </c>
      <c r="I28" s="8" t="s">
        <v>350</v>
      </c>
      <c r="J28" s="6">
        <v>21</v>
      </c>
      <c r="K28" s="3"/>
      <c r="L28" s="10"/>
      <c r="M28" s="10"/>
      <c r="N28" s="8" t="s">
        <v>351</v>
      </c>
      <c r="O28" s="6" t="s">
        <v>352</v>
      </c>
      <c r="P28" s="6" t="s">
        <v>353</v>
      </c>
      <c r="Q28" s="9" t="s">
        <v>175</v>
      </c>
      <c r="R28" s="10" t="s">
        <v>354</v>
      </c>
      <c r="S28" s="11">
        <v>43798</v>
      </c>
      <c r="T28" s="12">
        <v>184013</v>
      </c>
      <c r="U28" s="65">
        <f t="shared" si="1"/>
        <v>213455.08000000002</v>
      </c>
      <c r="V28" s="4">
        <v>0</v>
      </c>
      <c r="W28" s="4">
        <v>0</v>
      </c>
      <c r="X28" s="8" t="s">
        <v>160</v>
      </c>
      <c r="Y28" s="10"/>
      <c r="Z28" s="4" t="s">
        <v>161</v>
      </c>
      <c r="AA28" s="8" t="s">
        <v>350</v>
      </c>
      <c r="AB28" s="65">
        <f t="shared" si="0"/>
        <v>21345.508000000002</v>
      </c>
      <c r="AC28" s="14">
        <v>43801</v>
      </c>
      <c r="AD28" s="14">
        <v>43815</v>
      </c>
      <c r="AE28" s="8"/>
      <c r="AF28" s="4"/>
      <c r="AG28" s="8" t="s">
        <v>209</v>
      </c>
      <c r="AH28" s="10" t="s">
        <v>164</v>
      </c>
      <c r="AI28" s="6">
        <v>21</v>
      </c>
      <c r="AJ28" s="4" t="s">
        <v>117</v>
      </c>
      <c r="AK28" s="6">
        <v>21</v>
      </c>
      <c r="AL28" s="10"/>
      <c r="AM28" s="10"/>
      <c r="AN28" s="10"/>
      <c r="AO28" s="10"/>
      <c r="AP28" s="10"/>
      <c r="AQ28" s="16" t="s">
        <v>165</v>
      </c>
      <c r="AR28" s="14">
        <v>43840</v>
      </c>
      <c r="AS28" s="14">
        <v>43840</v>
      </c>
      <c r="AT28" s="8" t="s">
        <v>179</v>
      </c>
    </row>
    <row r="29" spans="1:46" ht="101.25" customHeight="1" x14ac:dyDescent="0.25">
      <c r="A29" s="4">
        <v>2019</v>
      </c>
      <c r="B29" s="5">
        <v>43739</v>
      </c>
      <c r="C29" s="5">
        <v>43830</v>
      </c>
      <c r="D29" s="4" t="s">
        <v>109</v>
      </c>
      <c r="E29" s="4" t="s">
        <v>113</v>
      </c>
      <c r="F29" s="6" t="s">
        <v>355</v>
      </c>
      <c r="G29" s="6" t="s">
        <v>151</v>
      </c>
      <c r="H29" s="15" t="s">
        <v>356</v>
      </c>
      <c r="I29" s="8" t="s">
        <v>357</v>
      </c>
      <c r="J29" s="4">
        <v>22</v>
      </c>
      <c r="K29" s="3"/>
      <c r="L29" s="10"/>
      <c r="M29" s="10"/>
      <c r="N29" s="8" t="s">
        <v>358</v>
      </c>
      <c r="O29" s="6" t="s">
        <v>359</v>
      </c>
      <c r="P29" s="6" t="s">
        <v>360</v>
      </c>
      <c r="Q29" s="9" t="s">
        <v>175</v>
      </c>
      <c r="R29" s="10" t="s">
        <v>361</v>
      </c>
      <c r="S29" s="11">
        <v>43788</v>
      </c>
      <c r="T29" s="12">
        <v>91986.32</v>
      </c>
      <c r="U29" s="65">
        <f t="shared" si="1"/>
        <v>106704.1312</v>
      </c>
      <c r="V29" s="4">
        <v>0</v>
      </c>
      <c r="W29" s="4">
        <v>0</v>
      </c>
      <c r="X29" s="8" t="s">
        <v>160</v>
      </c>
      <c r="Y29" s="10"/>
      <c r="Z29" s="4" t="s">
        <v>227</v>
      </c>
      <c r="AA29" s="8" t="s">
        <v>357</v>
      </c>
      <c r="AB29" s="65">
        <f t="shared" si="0"/>
        <v>10670.413120000001</v>
      </c>
      <c r="AC29" s="14">
        <v>43789</v>
      </c>
      <c r="AD29" s="14">
        <v>43830</v>
      </c>
      <c r="AE29" s="15" t="s">
        <v>362</v>
      </c>
      <c r="AF29" s="4"/>
      <c r="AG29" s="8" t="s">
        <v>363</v>
      </c>
      <c r="AH29" s="10" t="s">
        <v>164</v>
      </c>
      <c r="AI29" s="4">
        <v>22</v>
      </c>
      <c r="AJ29" s="4" t="s">
        <v>117</v>
      </c>
      <c r="AK29" s="4">
        <v>22</v>
      </c>
      <c r="AL29" s="10"/>
      <c r="AM29" s="10"/>
      <c r="AN29" s="10"/>
      <c r="AO29" s="10"/>
      <c r="AP29" s="10"/>
      <c r="AQ29" s="16" t="s">
        <v>165</v>
      </c>
      <c r="AR29" s="14">
        <v>43840</v>
      </c>
      <c r="AS29" s="14">
        <v>43840</v>
      </c>
      <c r="AT29" s="8" t="s">
        <v>179</v>
      </c>
    </row>
    <row r="30" spans="1:46" ht="100.55" customHeight="1" x14ac:dyDescent="0.25">
      <c r="A30" s="4">
        <v>2019</v>
      </c>
      <c r="B30" s="5">
        <v>43739</v>
      </c>
      <c r="C30" s="5">
        <v>43830</v>
      </c>
      <c r="D30" s="4" t="s">
        <v>109</v>
      </c>
      <c r="E30" s="4" t="s">
        <v>113</v>
      </c>
      <c r="F30" s="6" t="s">
        <v>364</v>
      </c>
      <c r="G30" s="6" t="s">
        <v>151</v>
      </c>
      <c r="H30" s="7" t="s">
        <v>365</v>
      </c>
      <c r="I30" s="25" t="s">
        <v>366</v>
      </c>
      <c r="J30" s="6">
        <v>23</v>
      </c>
      <c r="K30" s="3"/>
      <c r="L30" s="10"/>
      <c r="M30" s="3"/>
      <c r="N30" s="6" t="s">
        <v>367</v>
      </c>
      <c r="O30" s="6" t="s">
        <v>368</v>
      </c>
      <c r="P30" s="6" t="s">
        <v>360</v>
      </c>
      <c r="Q30" s="9" t="s">
        <v>175</v>
      </c>
      <c r="R30" s="10" t="s">
        <v>369</v>
      </c>
      <c r="S30" s="11">
        <v>43797</v>
      </c>
      <c r="T30" s="69">
        <v>72560.960000000006</v>
      </c>
      <c r="U30" s="65">
        <f t="shared" si="1"/>
        <v>84170.713600000003</v>
      </c>
      <c r="V30" s="4">
        <v>0</v>
      </c>
      <c r="W30" s="4">
        <v>0</v>
      </c>
      <c r="X30" s="8" t="s">
        <v>160</v>
      </c>
      <c r="Y30" s="10"/>
      <c r="Z30" s="4" t="s">
        <v>227</v>
      </c>
      <c r="AA30" s="25" t="s">
        <v>366</v>
      </c>
      <c r="AB30" s="65">
        <f t="shared" si="0"/>
        <v>8417.0713599999999</v>
      </c>
      <c r="AC30" s="14">
        <v>43798</v>
      </c>
      <c r="AD30" s="14">
        <v>43830</v>
      </c>
      <c r="AE30" s="8"/>
      <c r="AF30" s="4"/>
      <c r="AG30" s="25" t="s">
        <v>370</v>
      </c>
      <c r="AH30" s="26" t="s">
        <v>371</v>
      </c>
      <c r="AI30" s="6">
        <v>23</v>
      </c>
      <c r="AJ30" s="4" t="s">
        <v>117</v>
      </c>
      <c r="AK30" s="6">
        <v>23</v>
      </c>
      <c r="AL30" s="10"/>
      <c r="AM30" s="10"/>
      <c r="AN30" s="10"/>
      <c r="AO30" s="10"/>
      <c r="AP30" s="10"/>
      <c r="AQ30" s="16" t="s">
        <v>165</v>
      </c>
      <c r="AR30" s="14">
        <v>43840</v>
      </c>
      <c r="AS30" s="14">
        <v>43840</v>
      </c>
      <c r="AT30" s="8" t="s">
        <v>179</v>
      </c>
    </row>
    <row r="31" spans="1:46" ht="100.55" customHeight="1" x14ac:dyDescent="0.25">
      <c r="A31" s="4">
        <v>2019</v>
      </c>
      <c r="B31" s="5">
        <v>43739</v>
      </c>
      <c r="C31" s="5">
        <v>43830</v>
      </c>
      <c r="D31" s="4" t="s">
        <v>109</v>
      </c>
      <c r="E31" s="4" t="s">
        <v>113</v>
      </c>
      <c r="F31" s="6" t="s">
        <v>372</v>
      </c>
      <c r="G31" s="6" t="s">
        <v>151</v>
      </c>
      <c r="H31" s="7" t="s">
        <v>373</v>
      </c>
      <c r="I31" s="8" t="s">
        <v>374</v>
      </c>
      <c r="J31" s="6">
        <v>24</v>
      </c>
      <c r="K31" s="3"/>
      <c r="L31" s="10"/>
      <c r="M31" s="10"/>
      <c r="N31" s="8" t="s">
        <v>375</v>
      </c>
      <c r="O31" s="6" t="s">
        <v>376</v>
      </c>
      <c r="P31" s="6" t="s">
        <v>274</v>
      </c>
      <c r="Q31" s="9" t="s">
        <v>175</v>
      </c>
      <c r="R31" s="10" t="s">
        <v>377</v>
      </c>
      <c r="S31" s="11">
        <v>43809</v>
      </c>
      <c r="T31" s="12">
        <v>183965.5</v>
      </c>
      <c r="U31" s="65">
        <f t="shared" si="1"/>
        <v>213399.98</v>
      </c>
      <c r="V31" s="4">
        <v>0</v>
      </c>
      <c r="W31" s="4">
        <v>0</v>
      </c>
      <c r="X31" s="8" t="s">
        <v>160</v>
      </c>
      <c r="Y31" s="10"/>
      <c r="Z31" s="4" t="s">
        <v>227</v>
      </c>
      <c r="AA31" s="8" t="s">
        <v>374</v>
      </c>
      <c r="AB31" s="65">
        <f t="shared" si="0"/>
        <v>21339.998000000003</v>
      </c>
      <c r="AC31" s="14">
        <v>43810</v>
      </c>
      <c r="AD31" s="14">
        <v>43830</v>
      </c>
      <c r="AE31" s="15" t="s">
        <v>378</v>
      </c>
      <c r="AF31" s="4"/>
      <c r="AG31" s="8" t="s">
        <v>379</v>
      </c>
      <c r="AH31" s="10" t="s">
        <v>190</v>
      </c>
      <c r="AI31" s="6">
        <v>24</v>
      </c>
      <c r="AJ31" s="4" t="s">
        <v>117</v>
      </c>
      <c r="AK31" s="6">
        <v>24</v>
      </c>
      <c r="AL31" s="10"/>
      <c r="AM31" s="10"/>
      <c r="AN31" s="10"/>
      <c r="AO31" s="10"/>
      <c r="AP31" s="10"/>
      <c r="AQ31" s="16" t="s">
        <v>165</v>
      </c>
      <c r="AR31" s="14">
        <v>43840</v>
      </c>
      <c r="AS31" s="14">
        <v>43840</v>
      </c>
      <c r="AT31" s="8" t="s">
        <v>179</v>
      </c>
    </row>
    <row r="32" spans="1:46" ht="100.55" customHeight="1" x14ac:dyDescent="0.25">
      <c r="A32" s="4">
        <v>2019</v>
      </c>
      <c r="B32" s="5">
        <v>43739</v>
      </c>
      <c r="C32" s="5">
        <v>43830</v>
      </c>
      <c r="D32" s="4" t="s">
        <v>109</v>
      </c>
      <c r="E32" s="4" t="s">
        <v>113</v>
      </c>
      <c r="F32" s="6" t="s">
        <v>380</v>
      </c>
      <c r="G32" s="6" t="s">
        <v>249</v>
      </c>
      <c r="H32" s="7" t="s">
        <v>381</v>
      </c>
      <c r="I32" s="8" t="s">
        <v>382</v>
      </c>
      <c r="J32" s="6">
        <v>25</v>
      </c>
      <c r="K32" s="8" t="s">
        <v>383</v>
      </c>
      <c r="L32" s="10" t="s">
        <v>384</v>
      </c>
      <c r="M32" s="10" t="s">
        <v>385</v>
      </c>
      <c r="N32" s="10"/>
      <c r="O32" s="6" t="s">
        <v>386</v>
      </c>
      <c r="P32" s="6" t="s">
        <v>158</v>
      </c>
      <c r="Q32" s="9" t="s">
        <v>175</v>
      </c>
      <c r="R32" s="10" t="s">
        <v>387</v>
      </c>
      <c r="S32" s="11">
        <v>43802</v>
      </c>
      <c r="T32" s="12">
        <v>71982.759999999995</v>
      </c>
      <c r="U32" s="65">
        <f t="shared" si="1"/>
        <v>83500.001599999989</v>
      </c>
      <c r="V32" s="4">
        <v>0</v>
      </c>
      <c r="W32" s="4">
        <v>0</v>
      </c>
      <c r="X32" s="8" t="s">
        <v>160</v>
      </c>
      <c r="Y32" s="10"/>
      <c r="Z32" s="4" t="s">
        <v>227</v>
      </c>
      <c r="AA32" s="8" t="s">
        <v>382</v>
      </c>
      <c r="AB32" s="65">
        <f t="shared" si="0"/>
        <v>8350.0001599999996</v>
      </c>
      <c r="AC32" s="14">
        <v>43803</v>
      </c>
      <c r="AD32" s="14">
        <v>43830</v>
      </c>
      <c r="AE32" s="15" t="s">
        <v>388</v>
      </c>
      <c r="AF32" s="4"/>
      <c r="AG32" s="8" t="s">
        <v>389</v>
      </c>
      <c r="AH32" s="10" t="s">
        <v>190</v>
      </c>
      <c r="AI32" s="6">
        <v>25</v>
      </c>
      <c r="AJ32" s="4" t="s">
        <v>117</v>
      </c>
      <c r="AK32" s="6">
        <v>25</v>
      </c>
      <c r="AL32" s="10"/>
      <c r="AM32" s="10"/>
      <c r="AN32" s="10"/>
      <c r="AO32" s="10"/>
      <c r="AP32" s="10"/>
      <c r="AQ32" s="16" t="s">
        <v>165</v>
      </c>
      <c r="AR32" s="14">
        <v>43840</v>
      </c>
      <c r="AS32" s="14">
        <v>43840</v>
      </c>
      <c r="AT32" s="8" t="s">
        <v>179</v>
      </c>
    </row>
    <row r="33" spans="1:46" ht="299.55" x14ac:dyDescent="0.25">
      <c r="A33" s="4">
        <v>2019</v>
      </c>
      <c r="B33" s="5">
        <v>43739</v>
      </c>
      <c r="C33" s="5">
        <v>43830</v>
      </c>
      <c r="D33" s="4" t="s">
        <v>109</v>
      </c>
      <c r="E33" s="4" t="s">
        <v>113</v>
      </c>
      <c r="F33" s="6" t="s">
        <v>390</v>
      </c>
      <c r="G33" s="6" t="s">
        <v>391</v>
      </c>
      <c r="H33" s="15" t="s">
        <v>392</v>
      </c>
      <c r="I33" s="8" t="s">
        <v>393</v>
      </c>
      <c r="J33" s="4">
        <v>26</v>
      </c>
      <c r="K33" s="3"/>
      <c r="L33" s="10"/>
      <c r="M33" s="10"/>
      <c r="N33" s="8" t="s">
        <v>394</v>
      </c>
      <c r="O33" s="6" t="s">
        <v>395</v>
      </c>
      <c r="P33" s="6" t="s">
        <v>158</v>
      </c>
      <c r="Q33" s="9" t="s">
        <v>175</v>
      </c>
      <c r="R33" s="10" t="s">
        <v>396</v>
      </c>
      <c r="S33" s="11">
        <v>43804</v>
      </c>
      <c r="T33" s="70">
        <v>365377.25</v>
      </c>
      <c r="U33" s="65">
        <f t="shared" si="1"/>
        <v>423837.61</v>
      </c>
      <c r="V33" s="4">
        <v>0</v>
      </c>
      <c r="W33" s="4">
        <v>0</v>
      </c>
      <c r="X33" s="8" t="s">
        <v>160</v>
      </c>
      <c r="Y33" s="10"/>
      <c r="Z33" s="4" t="s">
        <v>227</v>
      </c>
      <c r="AA33" s="8" t="s">
        <v>393</v>
      </c>
      <c r="AB33" s="65">
        <f t="shared" si="0"/>
        <v>42383.760999999999</v>
      </c>
      <c r="AC33" s="14">
        <v>43805</v>
      </c>
      <c r="AD33" s="14">
        <v>43830</v>
      </c>
      <c r="AE33" s="15" t="s">
        <v>397</v>
      </c>
      <c r="AF33" s="4"/>
      <c r="AG33" s="22" t="s">
        <v>398</v>
      </c>
      <c r="AH33" s="17" t="s">
        <v>164</v>
      </c>
      <c r="AI33" s="4">
        <v>26</v>
      </c>
      <c r="AJ33" s="4" t="s">
        <v>117</v>
      </c>
      <c r="AK33" s="4">
        <v>26</v>
      </c>
      <c r="AL33" s="10"/>
      <c r="AM33" s="10"/>
      <c r="AN33" s="10"/>
      <c r="AO33" s="10"/>
      <c r="AP33" s="10"/>
      <c r="AQ33" s="16" t="s">
        <v>165</v>
      </c>
      <c r="AR33" s="14">
        <v>43840</v>
      </c>
      <c r="AS33" s="14">
        <v>43840</v>
      </c>
      <c r="AT33" s="8" t="s">
        <v>179</v>
      </c>
    </row>
    <row r="34" spans="1:46" ht="121.6" customHeight="1" x14ac:dyDescent="0.25">
      <c r="A34" s="4">
        <v>2019</v>
      </c>
      <c r="B34" s="5">
        <v>43739</v>
      </c>
      <c r="C34" s="5">
        <v>43830</v>
      </c>
      <c r="D34" s="4" t="s">
        <v>109</v>
      </c>
      <c r="E34" s="4" t="s">
        <v>113</v>
      </c>
      <c r="F34" s="6" t="s">
        <v>399</v>
      </c>
      <c r="G34" s="6" t="s">
        <v>192</v>
      </c>
      <c r="H34" s="7" t="s">
        <v>400</v>
      </c>
      <c r="I34" s="8" t="s">
        <v>401</v>
      </c>
      <c r="J34" s="6">
        <v>27</v>
      </c>
      <c r="K34" s="3"/>
      <c r="L34" s="10"/>
      <c r="M34" s="10"/>
      <c r="N34" s="8" t="s">
        <v>402</v>
      </c>
      <c r="O34" s="6" t="s">
        <v>403</v>
      </c>
      <c r="P34" s="6" t="s">
        <v>158</v>
      </c>
      <c r="Q34" s="9" t="s">
        <v>175</v>
      </c>
      <c r="R34" s="10" t="s">
        <v>404</v>
      </c>
      <c r="S34" s="11">
        <v>43808</v>
      </c>
      <c r="T34" s="12">
        <v>290442.52</v>
      </c>
      <c r="U34" s="65">
        <f t="shared" si="1"/>
        <v>336913.32320000004</v>
      </c>
      <c r="V34" s="4">
        <v>0</v>
      </c>
      <c r="W34" s="4">
        <v>0</v>
      </c>
      <c r="X34" s="8" t="s">
        <v>160</v>
      </c>
      <c r="Y34" s="10"/>
      <c r="Z34" s="4" t="s">
        <v>227</v>
      </c>
      <c r="AA34" s="8" t="s">
        <v>401</v>
      </c>
      <c r="AB34" s="65">
        <f t="shared" si="0"/>
        <v>33691.332320000009</v>
      </c>
      <c r="AC34" s="14">
        <v>43809</v>
      </c>
      <c r="AD34" s="14">
        <v>43830</v>
      </c>
      <c r="AE34" s="15" t="s">
        <v>405</v>
      </c>
      <c r="AF34" s="4"/>
      <c r="AG34" s="8" t="s">
        <v>379</v>
      </c>
      <c r="AH34" s="10" t="s">
        <v>190</v>
      </c>
      <c r="AI34" s="6">
        <v>27</v>
      </c>
      <c r="AJ34" s="4" t="s">
        <v>117</v>
      </c>
      <c r="AK34" s="6">
        <v>27</v>
      </c>
      <c r="AL34" s="10"/>
      <c r="AM34" s="10"/>
      <c r="AN34" s="10"/>
      <c r="AO34" s="10"/>
      <c r="AP34" s="10"/>
      <c r="AQ34" s="16" t="s">
        <v>165</v>
      </c>
      <c r="AR34" s="14">
        <v>43840</v>
      </c>
      <c r="AS34" s="14">
        <v>43840</v>
      </c>
      <c r="AT34" s="8" t="s">
        <v>179</v>
      </c>
    </row>
    <row r="35" spans="1:46" ht="409.6" x14ac:dyDescent="0.25">
      <c r="A35" s="4">
        <v>2019</v>
      </c>
      <c r="B35" s="5">
        <v>43739</v>
      </c>
      <c r="C35" s="5">
        <v>43830</v>
      </c>
      <c r="D35" s="4" t="s">
        <v>109</v>
      </c>
      <c r="E35" s="4" t="s">
        <v>115</v>
      </c>
      <c r="F35" s="6" t="s">
        <v>406</v>
      </c>
      <c r="G35" s="6" t="s">
        <v>151</v>
      </c>
      <c r="H35" s="7" t="s">
        <v>407</v>
      </c>
      <c r="I35" s="8" t="s">
        <v>408</v>
      </c>
      <c r="J35" s="6">
        <v>28</v>
      </c>
      <c r="K35" s="8" t="s">
        <v>409</v>
      </c>
      <c r="L35" s="10" t="s">
        <v>410</v>
      </c>
      <c r="M35" s="10" t="s">
        <v>411</v>
      </c>
      <c r="N35" s="10"/>
      <c r="O35" s="6" t="s">
        <v>412</v>
      </c>
      <c r="P35" s="6" t="s">
        <v>325</v>
      </c>
      <c r="Q35" s="9" t="s">
        <v>175</v>
      </c>
      <c r="R35" s="10" t="s">
        <v>413</v>
      </c>
      <c r="S35" s="11">
        <v>43803</v>
      </c>
      <c r="T35" s="12">
        <v>157210</v>
      </c>
      <c r="U35" s="65">
        <f t="shared" si="1"/>
        <v>182363.6</v>
      </c>
      <c r="V35" s="4">
        <v>0</v>
      </c>
      <c r="W35" s="4">
        <v>0</v>
      </c>
      <c r="X35" s="8" t="s">
        <v>160</v>
      </c>
      <c r="Y35" s="10"/>
      <c r="Z35" s="4" t="s">
        <v>227</v>
      </c>
      <c r="AA35" s="8" t="s">
        <v>408</v>
      </c>
      <c r="AB35" s="65">
        <f t="shared" si="0"/>
        <v>18236.36</v>
      </c>
      <c r="AC35" s="14">
        <v>43804</v>
      </c>
      <c r="AD35" s="14">
        <v>43830</v>
      </c>
      <c r="AE35" s="15" t="s">
        <v>414</v>
      </c>
      <c r="AF35" s="4"/>
      <c r="AG35" s="8" t="s">
        <v>415</v>
      </c>
      <c r="AH35" s="10" t="s">
        <v>164</v>
      </c>
      <c r="AI35" s="6">
        <v>28</v>
      </c>
      <c r="AJ35" s="4" t="s">
        <v>117</v>
      </c>
      <c r="AK35" s="6">
        <v>28</v>
      </c>
      <c r="AL35" s="10"/>
      <c r="AM35" s="10"/>
      <c r="AN35" s="10"/>
      <c r="AO35" s="10"/>
      <c r="AP35" s="10"/>
      <c r="AQ35" s="16" t="s">
        <v>165</v>
      </c>
      <c r="AR35" s="14">
        <v>43840</v>
      </c>
      <c r="AS35" s="14">
        <v>43840</v>
      </c>
      <c r="AT35" s="8" t="s">
        <v>179</v>
      </c>
    </row>
    <row r="36" spans="1:46" ht="171.2" x14ac:dyDescent="0.25">
      <c r="A36" s="4">
        <v>2019</v>
      </c>
      <c r="B36" s="5">
        <v>43739</v>
      </c>
      <c r="C36" s="5">
        <v>43830</v>
      </c>
      <c r="D36" s="4" t="s">
        <v>109</v>
      </c>
      <c r="E36" s="4" t="s">
        <v>115</v>
      </c>
      <c r="F36" s="6" t="s">
        <v>416</v>
      </c>
      <c r="G36" s="6" t="s">
        <v>192</v>
      </c>
      <c r="H36" s="7" t="s">
        <v>417</v>
      </c>
      <c r="I36" s="8" t="s">
        <v>418</v>
      </c>
      <c r="J36" s="6">
        <v>29</v>
      </c>
      <c r="K36" s="8" t="s">
        <v>419</v>
      </c>
      <c r="L36" s="10" t="s">
        <v>420</v>
      </c>
      <c r="M36" s="10" t="s">
        <v>421</v>
      </c>
      <c r="N36" s="10"/>
      <c r="O36" s="6" t="s">
        <v>422</v>
      </c>
      <c r="P36" s="6" t="s">
        <v>158</v>
      </c>
      <c r="Q36" s="9" t="s">
        <v>175</v>
      </c>
      <c r="R36" s="10" t="s">
        <v>423</v>
      </c>
      <c r="S36" s="11">
        <v>43805</v>
      </c>
      <c r="T36" s="12">
        <v>119700</v>
      </c>
      <c r="U36" s="68">
        <v>228001</v>
      </c>
      <c r="V36" s="4">
        <v>0</v>
      </c>
      <c r="W36" s="4">
        <v>0</v>
      </c>
      <c r="X36" s="8" t="s">
        <v>160</v>
      </c>
      <c r="Y36" s="10"/>
      <c r="Z36" s="4" t="s">
        <v>161</v>
      </c>
      <c r="AA36" s="8" t="s">
        <v>418</v>
      </c>
      <c r="AB36" s="65">
        <f t="shared" si="0"/>
        <v>22800.100000000002</v>
      </c>
      <c r="AC36" s="14">
        <v>43806</v>
      </c>
      <c r="AD36" s="14">
        <v>43830</v>
      </c>
      <c r="AE36" s="15" t="s">
        <v>424</v>
      </c>
      <c r="AF36" s="4"/>
      <c r="AG36" s="8" t="s">
        <v>389</v>
      </c>
      <c r="AH36" s="10" t="s">
        <v>190</v>
      </c>
      <c r="AI36" s="6">
        <v>29</v>
      </c>
      <c r="AJ36" s="4" t="s">
        <v>117</v>
      </c>
      <c r="AK36" s="6">
        <v>29</v>
      </c>
      <c r="AL36" s="10"/>
      <c r="AM36" s="10"/>
      <c r="AN36" s="10"/>
      <c r="AO36" s="10"/>
      <c r="AP36" s="10"/>
      <c r="AQ36" s="16" t="s">
        <v>165</v>
      </c>
      <c r="AR36" s="14">
        <v>43840</v>
      </c>
      <c r="AS36" s="14">
        <v>43840</v>
      </c>
      <c r="AT36" s="8" t="s">
        <v>179</v>
      </c>
    </row>
    <row r="37" spans="1:46" ht="171.2" x14ac:dyDescent="0.25">
      <c r="A37" s="4">
        <v>2019</v>
      </c>
      <c r="B37" s="5">
        <v>43739</v>
      </c>
      <c r="C37" s="5">
        <v>43830</v>
      </c>
      <c r="D37" s="4" t="s">
        <v>109</v>
      </c>
      <c r="E37" s="4" t="s">
        <v>115</v>
      </c>
      <c r="F37" s="6" t="s">
        <v>425</v>
      </c>
      <c r="G37" s="6" t="s">
        <v>192</v>
      </c>
      <c r="H37" s="15" t="s">
        <v>426</v>
      </c>
      <c r="I37" s="8" t="s">
        <v>427</v>
      </c>
      <c r="J37" s="4">
        <v>30</v>
      </c>
      <c r="K37" s="8" t="s">
        <v>428</v>
      </c>
      <c r="L37" s="10" t="s">
        <v>429</v>
      </c>
      <c r="M37" s="10" t="s">
        <v>430</v>
      </c>
      <c r="N37" s="10"/>
      <c r="O37" s="6" t="s">
        <v>431</v>
      </c>
      <c r="P37" s="6" t="s">
        <v>158</v>
      </c>
      <c r="Q37" s="9" t="s">
        <v>175</v>
      </c>
      <c r="R37" s="10" t="s">
        <v>432</v>
      </c>
      <c r="S37" s="11">
        <v>43803</v>
      </c>
      <c r="T37" s="12">
        <v>279022.96999999997</v>
      </c>
      <c r="U37" s="65">
        <f>T37*0.16+T37</f>
        <v>323666.64519999997</v>
      </c>
      <c r="V37" s="4">
        <v>0</v>
      </c>
      <c r="W37" s="4">
        <v>0</v>
      </c>
      <c r="X37" s="8" t="s">
        <v>160</v>
      </c>
      <c r="Y37" s="10"/>
      <c r="Z37" s="4" t="s">
        <v>161</v>
      </c>
      <c r="AA37" s="8" t="s">
        <v>427</v>
      </c>
      <c r="AB37" s="65">
        <f t="shared" si="0"/>
        <v>32366.664519999998</v>
      </c>
      <c r="AC37" s="14">
        <v>43804</v>
      </c>
      <c r="AD37" s="14">
        <v>43830</v>
      </c>
      <c r="AE37" s="15" t="s">
        <v>433</v>
      </c>
      <c r="AF37" s="4"/>
      <c r="AG37" s="8" t="s">
        <v>389</v>
      </c>
      <c r="AH37" s="10" t="s">
        <v>190</v>
      </c>
      <c r="AI37" s="4">
        <v>30</v>
      </c>
      <c r="AJ37" s="4" t="s">
        <v>117</v>
      </c>
      <c r="AK37" s="4">
        <v>30</v>
      </c>
      <c r="AL37" s="10"/>
      <c r="AM37" s="10"/>
      <c r="AN37" s="10"/>
      <c r="AO37" s="10"/>
      <c r="AP37" s="10"/>
      <c r="AQ37" s="16" t="s">
        <v>165</v>
      </c>
      <c r="AR37" s="14">
        <v>43840</v>
      </c>
      <c r="AS37" s="14">
        <v>43840</v>
      </c>
      <c r="AT37" s="8" t="s">
        <v>166</v>
      </c>
    </row>
    <row r="38" spans="1:46" ht="171.2" x14ac:dyDescent="0.25">
      <c r="A38" s="4">
        <v>2019</v>
      </c>
      <c r="B38" s="5">
        <v>43739</v>
      </c>
      <c r="C38" s="5">
        <v>43830</v>
      </c>
      <c r="D38" s="4" t="s">
        <v>109</v>
      </c>
      <c r="E38" s="4" t="s">
        <v>113</v>
      </c>
      <c r="F38" s="6" t="s">
        <v>434</v>
      </c>
      <c r="G38" s="6" t="s">
        <v>391</v>
      </c>
      <c r="H38" s="7" t="s">
        <v>435</v>
      </c>
      <c r="I38" s="8" t="s">
        <v>436</v>
      </c>
      <c r="J38" s="6">
        <v>31</v>
      </c>
      <c r="K38" s="3"/>
      <c r="L38" s="10"/>
      <c r="M38" s="10"/>
      <c r="N38" s="8" t="s">
        <v>402</v>
      </c>
      <c r="O38" s="6" t="s">
        <v>403</v>
      </c>
      <c r="P38" s="6" t="s">
        <v>158</v>
      </c>
      <c r="Q38" s="9" t="s">
        <v>175</v>
      </c>
      <c r="R38" s="10" t="s">
        <v>437</v>
      </c>
      <c r="S38" s="11">
        <v>43804</v>
      </c>
      <c r="T38" s="12">
        <v>156121.4</v>
      </c>
      <c r="U38" s="65">
        <f>T38*0.16+T38</f>
        <v>181100.82399999999</v>
      </c>
      <c r="V38" s="4">
        <v>0</v>
      </c>
      <c r="W38" s="4">
        <v>0</v>
      </c>
      <c r="X38" s="8" t="s">
        <v>160</v>
      </c>
      <c r="Y38" s="10"/>
      <c r="Z38" s="4" t="s">
        <v>227</v>
      </c>
      <c r="AA38" s="8" t="s">
        <v>436</v>
      </c>
      <c r="AB38" s="65">
        <f t="shared" si="0"/>
        <v>18110.082399999999</v>
      </c>
      <c r="AC38" s="14">
        <v>43805</v>
      </c>
      <c r="AD38" s="14">
        <v>43830</v>
      </c>
      <c r="AE38" s="15" t="s">
        <v>438</v>
      </c>
      <c r="AF38" s="4"/>
      <c r="AG38" s="8" t="s">
        <v>379</v>
      </c>
      <c r="AH38" s="10" t="s">
        <v>190</v>
      </c>
      <c r="AI38" s="6">
        <v>31</v>
      </c>
      <c r="AJ38" s="4" t="s">
        <v>117</v>
      </c>
      <c r="AK38" s="6">
        <v>31</v>
      </c>
      <c r="AL38" s="10"/>
      <c r="AM38" s="10"/>
      <c r="AN38" s="10"/>
      <c r="AO38" s="10"/>
      <c r="AP38" s="10"/>
      <c r="AQ38" s="16" t="s">
        <v>165</v>
      </c>
      <c r="AR38" s="14">
        <v>43840</v>
      </c>
      <c r="AS38" s="14">
        <v>43840</v>
      </c>
      <c r="AT38" s="8" t="s">
        <v>179</v>
      </c>
    </row>
    <row r="39" spans="1:46" ht="171.2" x14ac:dyDescent="0.25">
      <c r="A39" s="4">
        <v>2019</v>
      </c>
      <c r="B39" s="5">
        <v>43739</v>
      </c>
      <c r="C39" s="5">
        <v>43830</v>
      </c>
      <c r="D39" s="6" t="s">
        <v>109</v>
      </c>
      <c r="E39" s="4" t="s">
        <v>113</v>
      </c>
      <c r="F39" s="6" t="s">
        <v>439</v>
      </c>
      <c r="G39" s="6" t="s">
        <v>391</v>
      </c>
      <c r="H39" s="6"/>
      <c r="I39" s="8" t="s">
        <v>440</v>
      </c>
      <c r="J39" s="6">
        <v>32</v>
      </c>
      <c r="K39" s="3"/>
      <c r="L39" s="10"/>
      <c r="M39" s="10"/>
      <c r="N39" s="8" t="s">
        <v>441</v>
      </c>
      <c r="O39" s="6" t="s">
        <v>442</v>
      </c>
      <c r="P39" s="6" t="s">
        <v>158</v>
      </c>
      <c r="Q39" s="9" t="s">
        <v>175</v>
      </c>
      <c r="R39" s="10" t="s">
        <v>443</v>
      </c>
      <c r="S39" s="14">
        <v>43815</v>
      </c>
      <c r="T39" s="12">
        <v>54310.239999999998</v>
      </c>
      <c r="U39" s="66">
        <v>66002</v>
      </c>
      <c r="V39" s="4">
        <v>0</v>
      </c>
      <c r="W39" s="4">
        <v>0</v>
      </c>
      <c r="X39" s="8" t="s">
        <v>160</v>
      </c>
      <c r="Y39" s="10"/>
      <c r="Z39" s="4" t="s">
        <v>227</v>
      </c>
      <c r="AA39" s="8" t="s">
        <v>440</v>
      </c>
      <c r="AB39" s="67">
        <f t="shared" si="0"/>
        <v>6600.2000000000007</v>
      </c>
      <c r="AC39" s="14">
        <v>43816</v>
      </c>
      <c r="AD39" s="14">
        <v>43830</v>
      </c>
      <c r="AE39" s="8"/>
      <c r="AF39" s="4"/>
      <c r="AG39" s="8" t="s">
        <v>444</v>
      </c>
      <c r="AH39" s="10" t="s">
        <v>164</v>
      </c>
      <c r="AI39" s="6">
        <v>32</v>
      </c>
      <c r="AJ39" s="6" t="s">
        <v>117</v>
      </c>
      <c r="AK39" s="6">
        <v>32</v>
      </c>
      <c r="AL39" s="10"/>
      <c r="AM39" s="10"/>
      <c r="AN39" s="10"/>
      <c r="AO39" s="10"/>
      <c r="AP39" s="10"/>
      <c r="AQ39" s="21" t="s">
        <v>165</v>
      </c>
      <c r="AR39" s="14">
        <v>43840</v>
      </c>
      <c r="AS39" s="14">
        <v>43840</v>
      </c>
      <c r="AT39" s="22" t="s">
        <v>179</v>
      </c>
    </row>
    <row r="40" spans="1:46" ht="171.2" x14ac:dyDescent="0.25">
      <c r="A40" s="4">
        <v>2019</v>
      </c>
      <c r="B40" s="5">
        <v>43739</v>
      </c>
      <c r="C40" s="5">
        <v>43830</v>
      </c>
      <c r="D40" s="6" t="s">
        <v>109</v>
      </c>
      <c r="E40" s="4" t="s">
        <v>113</v>
      </c>
      <c r="F40" s="6" t="s">
        <v>445</v>
      </c>
      <c r="G40" s="6" t="s">
        <v>391</v>
      </c>
      <c r="H40" s="6"/>
      <c r="I40" s="27" t="s">
        <v>446</v>
      </c>
      <c r="J40" s="6">
        <v>33</v>
      </c>
      <c r="K40" s="3"/>
      <c r="L40" s="28"/>
      <c r="M40" s="28"/>
      <c r="N40" s="8" t="s">
        <v>447</v>
      </c>
      <c r="O40" s="6"/>
      <c r="P40" s="6" t="s">
        <v>158</v>
      </c>
      <c r="Q40" s="9" t="s">
        <v>175</v>
      </c>
      <c r="R40" s="10" t="s">
        <v>448</v>
      </c>
      <c r="S40" s="14">
        <v>43819</v>
      </c>
      <c r="T40" s="12">
        <v>52000</v>
      </c>
      <c r="U40" s="67">
        <f>T40*0.16+T40</f>
        <v>60320</v>
      </c>
      <c r="V40" s="4">
        <v>0</v>
      </c>
      <c r="W40" s="4">
        <v>0</v>
      </c>
      <c r="X40" s="8" t="s">
        <v>160</v>
      </c>
      <c r="Y40" s="10"/>
      <c r="Z40" s="4" t="s">
        <v>227</v>
      </c>
      <c r="AA40" s="8" t="s">
        <v>446</v>
      </c>
      <c r="AB40" s="65">
        <f t="shared" si="0"/>
        <v>6032</v>
      </c>
      <c r="AC40" s="14">
        <v>43820</v>
      </c>
      <c r="AD40" s="14">
        <v>43830</v>
      </c>
      <c r="AE40" s="29" t="s">
        <v>449</v>
      </c>
      <c r="AF40" s="4"/>
      <c r="AG40" s="8" t="s">
        <v>444</v>
      </c>
      <c r="AH40" s="10" t="s">
        <v>164</v>
      </c>
      <c r="AI40" s="6">
        <v>33</v>
      </c>
      <c r="AJ40" s="4" t="s">
        <v>117</v>
      </c>
      <c r="AK40" s="6">
        <v>33</v>
      </c>
      <c r="AL40" s="10"/>
      <c r="AM40" s="10"/>
      <c r="AN40" s="10"/>
      <c r="AO40" s="10"/>
      <c r="AP40" s="10"/>
      <c r="AQ40" s="16" t="s">
        <v>165</v>
      </c>
      <c r="AR40" s="14">
        <v>43840</v>
      </c>
      <c r="AS40" s="14">
        <v>43840</v>
      </c>
      <c r="AT40" s="8" t="s">
        <v>179</v>
      </c>
    </row>
    <row r="41" spans="1:46" ht="214" x14ac:dyDescent="0.25">
      <c r="A41" s="4">
        <v>2019</v>
      </c>
      <c r="B41" s="5">
        <v>43739</v>
      </c>
      <c r="C41" s="5">
        <v>43830</v>
      </c>
      <c r="D41" s="4" t="s">
        <v>109</v>
      </c>
      <c r="E41" s="4" t="s">
        <v>113</v>
      </c>
      <c r="F41" s="6" t="s">
        <v>450</v>
      </c>
      <c r="G41" s="6" t="s">
        <v>391</v>
      </c>
      <c r="H41" s="15" t="s">
        <v>451</v>
      </c>
      <c r="I41" s="30" t="s">
        <v>452</v>
      </c>
      <c r="J41" s="4">
        <v>34</v>
      </c>
      <c r="K41" s="10" t="s">
        <v>453</v>
      </c>
      <c r="L41" s="10" t="s">
        <v>454</v>
      </c>
      <c r="M41" s="10" t="s">
        <v>455</v>
      </c>
      <c r="N41" s="28"/>
      <c r="O41" s="6"/>
      <c r="P41" s="6" t="s">
        <v>158</v>
      </c>
      <c r="Q41" s="9" t="s">
        <v>175</v>
      </c>
      <c r="R41" s="10" t="s">
        <v>456</v>
      </c>
      <c r="S41" s="14">
        <v>43819</v>
      </c>
      <c r="T41" s="70">
        <v>56000</v>
      </c>
      <c r="U41" s="65">
        <f t="shared" si="1"/>
        <v>64960</v>
      </c>
      <c r="V41" s="4">
        <v>0</v>
      </c>
      <c r="W41" s="4">
        <v>0</v>
      </c>
      <c r="X41" s="8" t="s">
        <v>160</v>
      </c>
      <c r="Y41" s="10"/>
      <c r="Z41" s="4" t="s">
        <v>227</v>
      </c>
      <c r="AA41" s="30" t="s">
        <v>452</v>
      </c>
      <c r="AB41" s="65">
        <f t="shared" si="0"/>
        <v>6496</v>
      </c>
      <c r="AC41" s="14">
        <v>43820</v>
      </c>
      <c r="AD41" s="14">
        <v>43830</v>
      </c>
      <c r="AE41" s="30"/>
      <c r="AF41" s="4"/>
      <c r="AG41" s="8" t="s">
        <v>444</v>
      </c>
      <c r="AH41" s="10" t="s">
        <v>164</v>
      </c>
      <c r="AI41" s="4">
        <v>34</v>
      </c>
      <c r="AJ41" s="4" t="s">
        <v>117</v>
      </c>
      <c r="AK41" s="4">
        <v>34</v>
      </c>
      <c r="AL41" s="10"/>
      <c r="AM41" s="10"/>
      <c r="AN41" s="10"/>
      <c r="AO41" s="10"/>
      <c r="AP41" s="10"/>
      <c r="AQ41" s="16" t="s">
        <v>165</v>
      </c>
      <c r="AR41" s="14">
        <v>43840</v>
      </c>
      <c r="AS41" s="14">
        <v>43840</v>
      </c>
      <c r="AT41" s="8" t="s">
        <v>179</v>
      </c>
    </row>
    <row r="42" spans="1:46" ht="171.2" x14ac:dyDescent="0.25">
      <c r="A42" s="4">
        <v>2019</v>
      </c>
      <c r="B42" s="5">
        <v>43739</v>
      </c>
      <c r="C42" s="5">
        <v>43830</v>
      </c>
      <c r="D42" s="4" t="s">
        <v>109</v>
      </c>
      <c r="E42" s="4" t="s">
        <v>115</v>
      </c>
      <c r="F42" s="6" t="s">
        <v>457</v>
      </c>
      <c r="G42" s="6" t="s">
        <v>192</v>
      </c>
      <c r="H42" s="7" t="s">
        <v>458</v>
      </c>
      <c r="I42" s="27" t="s">
        <v>459</v>
      </c>
      <c r="J42" s="6">
        <v>35</v>
      </c>
      <c r="K42" s="3"/>
      <c r="L42" s="28"/>
      <c r="M42" s="28"/>
      <c r="N42" s="8" t="s">
        <v>460</v>
      </c>
      <c r="O42" s="6" t="s">
        <v>461</v>
      </c>
      <c r="P42" s="6" t="s">
        <v>158</v>
      </c>
      <c r="Q42" s="9" t="s">
        <v>175</v>
      </c>
      <c r="R42" s="10" t="s">
        <v>462</v>
      </c>
      <c r="S42" s="14">
        <v>43804</v>
      </c>
      <c r="T42" s="12">
        <v>82567.899999999994</v>
      </c>
      <c r="U42" s="65">
        <f t="shared" si="1"/>
        <v>95778.763999999996</v>
      </c>
      <c r="V42" s="4">
        <v>0</v>
      </c>
      <c r="W42" s="4">
        <v>0</v>
      </c>
      <c r="X42" s="8" t="s">
        <v>160</v>
      </c>
      <c r="Y42" s="10"/>
      <c r="Z42" s="4" t="s">
        <v>161</v>
      </c>
      <c r="AA42" s="27" t="s">
        <v>459</v>
      </c>
      <c r="AB42" s="65">
        <f t="shared" si="0"/>
        <v>9577.8763999999992</v>
      </c>
      <c r="AC42" s="14">
        <v>43805</v>
      </c>
      <c r="AD42" s="14">
        <v>43830</v>
      </c>
      <c r="AE42" s="29" t="s">
        <v>463</v>
      </c>
      <c r="AF42" s="4"/>
      <c r="AG42" s="8" t="s">
        <v>217</v>
      </c>
      <c r="AH42" s="10" t="s">
        <v>190</v>
      </c>
      <c r="AI42" s="6">
        <v>35</v>
      </c>
      <c r="AJ42" s="4" t="s">
        <v>117</v>
      </c>
      <c r="AK42" s="6">
        <v>35</v>
      </c>
      <c r="AL42" s="10"/>
      <c r="AM42" s="10"/>
      <c r="AN42" s="10"/>
      <c r="AO42" s="10"/>
      <c r="AP42" s="10"/>
      <c r="AQ42" s="16" t="s">
        <v>165</v>
      </c>
      <c r="AR42" s="14">
        <v>43840</v>
      </c>
      <c r="AS42" s="14">
        <v>43840</v>
      </c>
      <c r="AT42" s="8" t="s">
        <v>179</v>
      </c>
    </row>
    <row r="43" spans="1:46" ht="171.2" x14ac:dyDescent="0.25">
      <c r="A43" s="4">
        <v>2019</v>
      </c>
      <c r="B43" s="5">
        <v>43739</v>
      </c>
      <c r="C43" s="5">
        <v>43830</v>
      </c>
      <c r="D43" s="4" t="s">
        <v>109</v>
      </c>
      <c r="E43" s="4" t="s">
        <v>113</v>
      </c>
      <c r="F43" s="6" t="s">
        <v>464</v>
      </c>
      <c r="G43" s="6" t="s">
        <v>192</v>
      </c>
      <c r="H43" s="7" t="s">
        <v>465</v>
      </c>
      <c r="I43" s="27" t="s">
        <v>466</v>
      </c>
      <c r="J43" s="6">
        <v>36</v>
      </c>
      <c r="K43" s="8" t="s">
        <v>467</v>
      </c>
      <c r="L43" s="10" t="s">
        <v>468</v>
      </c>
      <c r="M43" s="10" t="s">
        <v>469</v>
      </c>
      <c r="N43" s="28"/>
      <c r="O43" s="6" t="s">
        <v>470</v>
      </c>
      <c r="P43" s="6" t="s">
        <v>158</v>
      </c>
      <c r="Q43" s="9" t="s">
        <v>175</v>
      </c>
      <c r="R43" s="10" t="s">
        <v>471</v>
      </c>
      <c r="S43" s="14">
        <v>43812</v>
      </c>
      <c r="T43" s="12">
        <v>56700</v>
      </c>
      <c r="U43" s="65">
        <f t="shared" si="1"/>
        <v>65772</v>
      </c>
      <c r="V43" s="4">
        <v>0</v>
      </c>
      <c r="W43" s="4">
        <v>0</v>
      </c>
      <c r="X43" s="8" t="s">
        <v>160</v>
      </c>
      <c r="Y43" s="10"/>
      <c r="Z43" s="4" t="s">
        <v>227</v>
      </c>
      <c r="AA43" s="27" t="s">
        <v>466</v>
      </c>
      <c r="AB43" s="65">
        <f t="shared" si="0"/>
        <v>6577.2000000000007</v>
      </c>
      <c r="AC43" s="14">
        <v>43813</v>
      </c>
      <c r="AD43" s="14">
        <v>43830</v>
      </c>
      <c r="AE43" s="29" t="s">
        <v>472</v>
      </c>
      <c r="AF43" s="4"/>
      <c r="AG43" s="8" t="s">
        <v>217</v>
      </c>
      <c r="AH43" s="10" t="s">
        <v>190</v>
      </c>
      <c r="AI43" s="6">
        <v>36</v>
      </c>
      <c r="AJ43" s="4" t="s">
        <v>117</v>
      </c>
      <c r="AK43" s="6">
        <v>36</v>
      </c>
      <c r="AL43" s="10"/>
      <c r="AM43" s="10"/>
      <c r="AN43" s="10"/>
      <c r="AO43" s="10"/>
      <c r="AP43" s="10"/>
      <c r="AQ43" s="16" t="s">
        <v>165</v>
      </c>
      <c r="AR43" s="14">
        <v>43840</v>
      </c>
      <c r="AS43" s="14">
        <v>43840</v>
      </c>
      <c r="AT43" s="8" t="s">
        <v>179</v>
      </c>
    </row>
    <row r="44" spans="1:46" ht="171.2" x14ac:dyDescent="0.25">
      <c r="A44" s="4">
        <v>2019</v>
      </c>
      <c r="B44" s="5">
        <v>43739</v>
      </c>
      <c r="C44" s="5">
        <v>43830</v>
      </c>
      <c r="D44" s="4" t="s">
        <v>109</v>
      </c>
      <c r="E44" s="4" t="s">
        <v>114</v>
      </c>
      <c r="F44" s="6" t="s">
        <v>473</v>
      </c>
      <c r="G44" s="6" t="s">
        <v>192</v>
      </c>
      <c r="H44" s="7" t="s">
        <v>474</v>
      </c>
      <c r="I44" s="31" t="s">
        <v>475</v>
      </c>
      <c r="J44" s="6">
        <v>37</v>
      </c>
      <c r="K44" s="8" t="s">
        <v>476</v>
      </c>
      <c r="L44" s="22" t="s">
        <v>477</v>
      </c>
      <c r="M44" s="22" t="s">
        <v>478</v>
      </c>
      <c r="N44" s="28"/>
      <c r="O44" s="6" t="s">
        <v>479</v>
      </c>
      <c r="P44" s="6" t="s">
        <v>480</v>
      </c>
      <c r="Q44" s="9" t="s">
        <v>175</v>
      </c>
      <c r="R44" s="10" t="s">
        <v>481</v>
      </c>
      <c r="S44" s="14">
        <v>43763</v>
      </c>
      <c r="T44" s="12">
        <v>34200</v>
      </c>
      <c r="U44" s="65">
        <f t="shared" si="1"/>
        <v>39672</v>
      </c>
      <c r="V44" s="4">
        <v>0</v>
      </c>
      <c r="W44" s="4">
        <v>0</v>
      </c>
      <c r="X44" s="8" t="s">
        <v>160</v>
      </c>
      <c r="Y44" s="10"/>
      <c r="Z44" s="4" t="s">
        <v>482</v>
      </c>
      <c r="AA44" s="31" t="s">
        <v>475</v>
      </c>
      <c r="AB44" s="65">
        <f t="shared" si="0"/>
        <v>3967.2000000000003</v>
      </c>
      <c r="AC44" s="14">
        <v>43766</v>
      </c>
      <c r="AD44" s="14">
        <v>43825</v>
      </c>
      <c r="AE44" s="29" t="s">
        <v>483</v>
      </c>
      <c r="AF44" s="4"/>
      <c r="AG44" s="8" t="s">
        <v>389</v>
      </c>
      <c r="AH44" s="10" t="s">
        <v>190</v>
      </c>
      <c r="AI44" s="6">
        <v>37</v>
      </c>
      <c r="AJ44" s="4" t="s">
        <v>117</v>
      </c>
      <c r="AK44" s="6">
        <v>37</v>
      </c>
      <c r="AL44" s="10"/>
      <c r="AM44" s="10"/>
      <c r="AN44" s="10"/>
      <c r="AO44" s="10"/>
      <c r="AP44" s="10"/>
      <c r="AQ44" s="16" t="s">
        <v>165</v>
      </c>
      <c r="AR44" s="14">
        <v>43840</v>
      </c>
      <c r="AS44" s="14">
        <v>43840</v>
      </c>
      <c r="AT44" s="8" t="s">
        <v>179</v>
      </c>
    </row>
    <row r="45" spans="1:46" ht="171.2" x14ac:dyDescent="0.25">
      <c r="A45" s="4">
        <v>2019</v>
      </c>
      <c r="B45" s="5">
        <v>43739</v>
      </c>
      <c r="C45" s="5">
        <v>43830</v>
      </c>
      <c r="D45" s="4" t="s">
        <v>109</v>
      </c>
      <c r="E45" s="4" t="s">
        <v>114</v>
      </c>
      <c r="F45" s="6" t="s">
        <v>484</v>
      </c>
      <c r="G45" s="6" t="s">
        <v>192</v>
      </c>
      <c r="H45" s="15" t="s">
        <v>485</v>
      </c>
      <c r="I45" s="31" t="s">
        <v>486</v>
      </c>
      <c r="J45" s="4">
        <v>38</v>
      </c>
      <c r="K45" s="32"/>
      <c r="L45" s="10"/>
      <c r="M45" s="10"/>
      <c r="N45" s="8" t="s">
        <v>487</v>
      </c>
      <c r="O45" s="6" t="s">
        <v>488</v>
      </c>
      <c r="P45" s="6" t="s">
        <v>158</v>
      </c>
      <c r="Q45" s="9" t="s">
        <v>175</v>
      </c>
      <c r="R45" s="10" t="s">
        <v>489</v>
      </c>
      <c r="S45" s="14">
        <v>43804</v>
      </c>
      <c r="T45" s="12">
        <v>254400</v>
      </c>
      <c r="U45" s="65">
        <f t="shared" si="1"/>
        <v>295104</v>
      </c>
      <c r="V45" s="4">
        <v>0</v>
      </c>
      <c r="W45" s="4">
        <v>0</v>
      </c>
      <c r="X45" s="8" t="s">
        <v>160</v>
      </c>
      <c r="Y45" s="10"/>
      <c r="Z45" s="4" t="s">
        <v>490</v>
      </c>
      <c r="AA45" s="31" t="s">
        <v>486</v>
      </c>
      <c r="AB45" s="65">
        <f t="shared" si="0"/>
        <v>29510.400000000001</v>
      </c>
      <c r="AC45" s="14">
        <v>43805</v>
      </c>
      <c r="AD45" s="14">
        <v>43830</v>
      </c>
      <c r="AE45" s="29" t="s">
        <v>491</v>
      </c>
      <c r="AF45" s="4"/>
      <c r="AG45" s="8" t="s">
        <v>389</v>
      </c>
      <c r="AH45" s="10" t="s">
        <v>190</v>
      </c>
      <c r="AI45" s="4">
        <v>38</v>
      </c>
      <c r="AJ45" s="4" t="s">
        <v>117</v>
      </c>
      <c r="AK45" s="4">
        <v>38</v>
      </c>
      <c r="AL45" s="10"/>
      <c r="AM45" s="10"/>
      <c r="AN45" s="10"/>
      <c r="AO45" s="10"/>
      <c r="AP45" s="10"/>
      <c r="AQ45" s="16" t="s">
        <v>165</v>
      </c>
      <c r="AR45" s="14">
        <v>43840</v>
      </c>
      <c r="AS45" s="14">
        <v>43840</v>
      </c>
      <c r="AT45" s="8" t="s">
        <v>179</v>
      </c>
    </row>
    <row r="46" spans="1:46" ht="103.25" customHeight="1" x14ac:dyDescent="0.25">
      <c r="A46" s="4">
        <v>2019</v>
      </c>
      <c r="B46" s="5">
        <v>43739</v>
      </c>
      <c r="C46" s="5">
        <v>43830</v>
      </c>
      <c r="D46" s="4" t="s">
        <v>109</v>
      </c>
      <c r="E46" s="4" t="s">
        <v>114</v>
      </c>
      <c r="F46" s="6" t="s">
        <v>492</v>
      </c>
      <c r="G46" s="6" t="s">
        <v>192</v>
      </c>
      <c r="H46" s="7" t="s">
        <v>493</v>
      </c>
      <c r="I46" s="31" t="s">
        <v>494</v>
      </c>
      <c r="J46" s="6">
        <v>39</v>
      </c>
      <c r="K46" s="8" t="s">
        <v>495</v>
      </c>
      <c r="L46" s="22" t="s">
        <v>496</v>
      </c>
      <c r="M46" s="22" t="s">
        <v>497</v>
      </c>
      <c r="N46" s="28"/>
      <c r="O46" s="6" t="s">
        <v>498</v>
      </c>
      <c r="P46" s="6" t="s">
        <v>158</v>
      </c>
      <c r="Q46" s="9" t="s">
        <v>175</v>
      </c>
      <c r="R46" s="10" t="s">
        <v>499</v>
      </c>
      <c r="S46" s="14">
        <v>43808</v>
      </c>
      <c r="T46" s="12">
        <v>193000</v>
      </c>
      <c r="U46" s="65">
        <f t="shared" si="1"/>
        <v>223880</v>
      </c>
      <c r="V46" s="4">
        <v>0</v>
      </c>
      <c r="W46" s="4">
        <v>0</v>
      </c>
      <c r="X46" s="8" t="s">
        <v>160</v>
      </c>
      <c r="Y46" s="10"/>
      <c r="Z46" s="4" t="s">
        <v>490</v>
      </c>
      <c r="AA46" s="31" t="s">
        <v>494</v>
      </c>
      <c r="AB46" s="65">
        <f t="shared" si="0"/>
        <v>22388</v>
      </c>
      <c r="AC46" s="14">
        <v>43809</v>
      </c>
      <c r="AD46" s="14">
        <v>43830</v>
      </c>
      <c r="AE46" s="29" t="s">
        <v>500</v>
      </c>
      <c r="AF46" s="4"/>
      <c r="AG46" s="8" t="s">
        <v>217</v>
      </c>
      <c r="AH46" s="10" t="s">
        <v>190</v>
      </c>
      <c r="AI46" s="6">
        <v>39</v>
      </c>
      <c r="AJ46" s="4" t="s">
        <v>117</v>
      </c>
      <c r="AK46" s="6">
        <v>39</v>
      </c>
      <c r="AL46" s="10"/>
      <c r="AM46" s="10"/>
      <c r="AN46" s="10"/>
      <c r="AO46" s="10"/>
      <c r="AP46" s="10"/>
      <c r="AQ46" s="16" t="s">
        <v>165</v>
      </c>
      <c r="AR46" s="14">
        <v>43840</v>
      </c>
      <c r="AS46" s="14">
        <v>43840</v>
      </c>
      <c r="AT46" s="8" t="s">
        <v>179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4" r:id="rId5"/>
    <hyperlink ref="AE15" r:id="rId6"/>
    <hyperlink ref="AE16" r:id="rId7"/>
    <hyperlink ref="AE17" r:id="rId8"/>
    <hyperlink ref="AE18" r:id="rId9"/>
    <hyperlink ref="AE20" r:id="rId10"/>
    <hyperlink ref="AE21" r:id="rId11"/>
    <hyperlink ref="AE22" r:id="rId12"/>
    <hyperlink ref="AE24" r:id="rId13"/>
    <hyperlink ref="AE25" r:id="rId14"/>
    <hyperlink ref="AE26" r:id="rId15"/>
    <hyperlink ref="AE27" r:id="rId16"/>
    <hyperlink ref="AE29" r:id="rId17"/>
    <hyperlink ref="AE31" r:id="rId18"/>
    <hyperlink ref="AE32" r:id="rId19"/>
    <hyperlink ref="AE33" r:id="rId20"/>
    <hyperlink ref="AE34" r:id="rId21"/>
    <hyperlink ref="AE35" r:id="rId22"/>
    <hyperlink ref="AE36" r:id="rId23"/>
    <hyperlink ref="AE37" r:id="rId24"/>
    <hyperlink ref="AE38" r:id="rId25"/>
    <hyperlink ref="AE40" r:id="rId26"/>
    <hyperlink ref="AE42" r:id="rId27"/>
    <hyperlink ref="AE43" r:id="rId28"/>
    <hyperlink ref="AE46" r:id="rId29"/>
    <hyperlink ref="AE45" r:id="rId30"/>
    <hyperlink ref="AE44" r:id="rId31"/>
    <hyperlink ref="H8" r:id="rId32"/>
    <hyperlink ref="H9" r:id="rId33"/>
    <hyperlink ref="H10" r:id="rId34"/>
    <hyperlink ref="H11" r:id="rId35"/>
    <hyperlink ref="H12" r:id="rId36"/>
    <hyperlink ref="H14" r:id="rId37"/>
    <hyperlink ref="H15" r:id="rId38"/>
    <hyperlink ref="H16" r:id="rId39"/>
    <hyperlink ref="H17" r:id="rId40"/>
    <hyperlink ref="H18" r:id="rId41"/>
    <hyperlink ref="H19" r:id="rId42"/>
    <hyperlink ref="H20" r:id="rId43"/>
    <hyperlink ref="H21" r:id="rId44"/>
    <hyperlink ref="H22" r:id="rId45"/>
    <hyperlink ref="H24" r:id="rId46"/>
    <hyperlink ref="H25" r:id="rId47"/>
    <hyperlink ref="H26" r:id="rId48"/>
    <hyperlink ref="H27" r:id="rId49"/>
    <hyperlink ref="H28" r:id="rId50"/>
    <hyperlink ref="H29" r:id="rId51"/>
    <hyperlink ref="H30" r:id="rId52"/>
    <hyperlink ref="H31" r:id="rId53"/>
    <hyperlink ref="H32" r:id="rId54"/>
    <hyperlink ref="H33" r:id="rId55"/>
    <hyperlink ref="H34" r:id="rId56"/>
    <hyperlink ref="H35" r:id="rId57"/>
    <hyperlink ref="H36" r:id="rId58"/>
    <hyperlink ref="H37" r:id="rId59"/>
    <hyperlink ref="H38" r:id="rId60"/>
    <hyperlink ref="H41" r:id="rId61"/>
    <hyperlink ref="H42" r:id="rId62"/>
    <hyperlink ref="H43" r:id="rId63"/>
    <hyperlink ref="H44" r:id="rId64"/>
    <hyperlink ref="H45" r:id="rId65"/>
    <hyperlink ref="H46" r:id="rId66"/>
  </hyperlinks>
  <pageMargins left="0.7" right="0.7" top="0.75" bottom="0.75" header="0.3" footer="0.3"/>
  <pageSetup paperSize="9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3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75" defaultRowHeight="14.3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75" defaultRowHeight="14.3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110" workbookViewId="0">
      <selection activeCell="A130" sqref="A130"/>
    </sheetView>
  </sheetViews>
  <sheetFormatPr baseColWidth="10" defaultColWidth="8.875" defaultRowHeight="14.3" x14ac:dyDescent="0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625" bestFit="1" customWidth="1"/>
    <col min="7" max="7" width="55.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8">
        <v>1</v>
      </c>
      <c r="B4" s="27" t="s">
        <v>154</v>
      </c>
      <c r="C4" s="33" t="s">
        <v>155</v>
      </c>
      <c r="D4" s="33" t="s">
        <v>156</v>
      </c>
      <c r="E4" s="34"/>
      <c r="F4" s="6" t="s">
        <v>157</v>
      </c>
      <c r="G4" s="59">
        <v>236978.29</v>
      </c>
    </row>
    <row r="5" spans="1:7" x14ac:dyDescent="0.25">
      <c r="A5" s="28">
        <v>1</v>
      </c>
      <c r="B5" s="35"/>
      <c r="C5" s="33"/>
      <c r="D5" s="33"/>
      <c r="E5" s="36" t="s">
        <v>501</v>
      </c>
      <c r="F5" s="6"/>
      <c r="G5" s="59">
        <v>264318.01</v>
      </c>
    </row>
    <row r="6" spans="1:7" x14ac:dyDescent="0.25">
      <c r="A6" s="28">
        <v>1</v>
      </c>
      <c r="B6" s="35" t="s">
        <v>502</v>
      </c>
      <c r="C6" s="33" t="s">
        <v>503</v>
      </c>
      <c r="D6" s="33" t="s">
        <v>504</v>
      </c>
      <c r="E6" s="36"/>
      <c r="F6" s="6" t="s">
        <v>505</v>
      </c>
      <c r="G6" s="59">
        <v>270915.83</v>
      </c>
    </row>
    <row r="7" spans="1:7" ht="28.55" x14ac:dyDescent="0.25">
      <c r="A7" s="28">
        <v>2</v>
      </c>
      <c r="B7" s="27" t="s">
        <v>170</v>
      </c>
      <c r="C7" s="33" t="s">
        <v>171</v>
      </c>
      <c r="D7" s="33" t="s">
        <v>172</v>
      </c>
      <c r="E7" s="34"/>
      <c r="F7" s="6" t="s">
        <v>173</v>
      </c>
      <c r="G7" s="59">
        <v>59879.199999999997</v>
      </c>
    </row>
    <row r="8" spans="1:7" ht="42.8" x14ac:dyDescent="0.25">
      <c r="A8" s="37">
        <v>2</v>
      </c>
      <c r="B8" s="3"/>
      <c r="C8" s="33"/>
      <c r="D8" s="33"/>
      <c r="E8" s="35" t="s">
        <v>506</v>
      </c>
      <c r="F8" s="6"/>
      <c r="G8" s="60">
        <v>159470</v>
      </c>
    </row>
    <row r="9" spans="1:7" x14ac:dyDescent="0.25">
      <c r="A9" s="37">
        <v>2</v>
      </c>
      <c r="B9" s="35" t="s">
        <v>507</v>
      </c>
      <c r="C9" s="33" t="s">
        <v>508</v>
      </c>
      <c r="D9" s="33" t="s">
        <v>509</v>
      </c>
      <c r="E9" s="38"/>
      <c r="F9" s="6" t="s">
        <v>510</v>
      </c>
      <c r="G9" s="59">
        <v>64960</v>
      </c>
    </row>
    <row r="10" spans="1:7" ht="42.8" x14ac:dyDescent="0.25">
      <c r="A10" s="28">
        <v>3</v>
      </c>
      <c r="B10" s="39"/>
      <c r="C10" s="33"/>
      <c r="D10" s="33"/>
      <c r="E10" s="35" t="s">
        <v>184</v>
      </c>
      <c r="F10" s="6" t="s">
        <v>185</v>
      </c>
      <c r="G10" s="61">
        <v>75400</v>
      </c>
    </row>
    <row r="11" spans="1:7" ht="28.55" x14ac:dyDescent="0.25">
      <c r="A11" s="28">
        <v>3</v>
      </c>
      <c r="B11" s="39"/>
      <c r="C11" s="33"/>
      <c r="D11" s="33"/>
      <c r="E11" s="35" t="s">
        <v>511</v>
      </c>
      <c r="F11" s="6"/>
      <c r="G11" s="61">
        <v>87400</v>
      </c>
    </row>
    <row r="12" spans="1:7" ht="28.55" x14ac:dyDescent="0.25">
      <c r="A12" s="28">
        <v>3</v>
      </c>
      <c r="B12" s="34"/>
      <c r="C12" s="33"/>
      <c r="D12" s="33"/>
      <c r="E12" s="35" t="s">
        <v>512</v>
      </c>
      <c r="F12" s="6"/>
      <c r="G12" s="61">
        <v>104200</v>
      </c>
    </row>
    <row r="13" spans="1:7" ht="28.55" x14ac:dyDescent="0.25">
      <c r="A13" s="28">
        <v>4</v>
      </c>
      <c r="B13" s="35" t="s">
        <v>513</v>
      </c>
      <c r="C13" s="33" t="s">
        <v>514</v>
      </c>
      <c r="D13" s="33" t="s">
        <v>515</v>
      </c>
      <c r="E13" s="38"/>
      <c r="F13" s="6" t="s">
        <v>198</v>
      </c>
      <c r="G13" s="61">
        <v>53360</v>
      </c>
    </row>
    <row r="14" spans="1:7" x14ac:dyDescent="0.25">
      <c r="A14" s="28">
        <v>4</v>
      </c>
      <c r="B14" s="35" t="s">
        <v>516</v>
      </c>
      <c r="C14" s="33" t="s">
        <v>517</v>
      </c>
      <c r="D14" s="33" t="s">
        <v>518</v>
      </c>
      <c r="E14" s="36"/>
      <c r="F14" s="6"/>
      <c r="G14" s="61">
        <v>56376</v>
      </c>
    </row>
    <row r="15" spans="1:7" ht="28.55" x14ac:dyDescent="0.25">
      <c r="A15" s="28">
        <v>4</v>
      </c>
      <c r="B15" s="35" t="s">
        <v>519</v>
      </c>
      <c r="C15" s="33" t="s">
        <v>520</v>
      </c>
      <c r="D15" s="33" t="s">
        <v>521</v>
      </c>
      <c r="E15" s="36"/>
      <c r="F15" s="6"/>
      <c r="G15" s="61">
        <v>58000</v>
      </c>
    </row>
    <row r="16" spans="1:7" x14ac:dyDescent="0.25">
      <c r="A16" s="28">
        <v>5</v>
      </c>
      <c r="B16" s="35"/>
      <c r="C16" s="33"/>
      <c r="D16" s="33"/>
      <c r="E16" s="36" t="s">
        <v>522</v>
      </c>
      <c r="F16" s="6" t="s">
        <v>205</v>
      </c>
      <c r="G16" s="61">
        <v>150000</v>
      </c>
    </row>
    <row r="17" spans="1:7" x14ac:dyDescent="0.25">
      <c r="A17" s="28">
        <v>5</v>
      </c>
      <c r="B17" s="35"/>
      <c r="C17" s="33"/>
      <c r="D17" s="33"/>
      <c r="E17" s="36" t="s">
        <v>523</v>
      </c>
      <c r="F17" s="6"/>
      <c r="G17" s="61">
        <v>164000</v>
      </c>
    </row>
    <row r="18" spans="1:7" x14ac:dyDescent="0.25">
      <c r="A18" s="28">
        <v>5</v>
      </c>
      <c r="B18" s="35"/>
      <c r="C18" s="33"/>
      <c r="D18" s="33"/>
      <c r="E18" s="36" t="s">
        <v>524</v>
      </c>
      <c r="F18" s="6"/>
      <c r="G18" s="61">
        <v>191603.76</v>
      </c>
    </row>
    <row r="19" spans="1:7" ht="57.1" x14ac:dyDescent="0.25">
      <c r="A19" s="28">
        <v>6</v>
      </c>
      <c r="B19" s="35"/>
      <c r="C19" s="33"/>
      <c r="D19" s="33"/>
      <c r="E19" s="33" t="s">
        <v>212</v>
      </c>
      <c r="F19" s="6" t="s">
        <v>213</v>
      </c>
      <c r="G19" s="61">
        <v>319116</v>
      </c>
    </row>
    <row r="20" spans="1:7" x14ac:dyDescent="0.25">
      <c r="A20" s="28">
        <v>6</v>
      </c>
      <c r="B20" s="35"/>
      <c r="C20" s="33"/>
      <c r="D20" s="33"/>
      <c r="E20" s="36" t="s">
        <v>525</v>
      </c>
      <c r="F20" s="6"/>
      <c r="G20" s="61">
        <v>335820</v>
      </c>
    </row>
    <row r="21" spans="1:7" x14ac:dyDescent="0.25">
      <c r="A21" s="28">
        <v>6</v>
      </c>
      <c r="B21" s="35"/>
      <c r="C21" s="33"/>
      <c r="D21" s="33"/>
      <c r="E21" s="36" t="s">
        <v>526</v>
      </c>
      <c r="F21" s="6"/>
      <c r="G21" s="61">
        <v>359600</v>
      </c>
    </row>
    <row r="22" spans="1:7" ht="28.55" x14ac:dyDescent="0.25">
      <c r="A22" s="28">
        <v>7</v>
      </c>
      <c r="B22" s="35" t="s">
        <v>221</v>
      </c>
      <c r="C22" s="33" t="s">
        <v>222</v>
      </c>
      <c r="D22" s="33" t="s">
        <v>223</v>
      </c>
      <c r="E22" s="36"/>
      <c r="F22" s="6"/>
      <c r="G22" s="61">
        <v>52264.95</v>
      </c>
    </row>
    <row r="23" spans="1:7" x14ac:dyDescent="0.25">
      <c r="A23" s="28">
        <v>7</v>
      </c>
      <c r="B23" s="35"/>
      <c r="C23" s="33"/>
      <c r="D23" s="33"/>
      <c r="E23" s="36" t="s">
        <v>527</v>
      </c>
      <c r="F23" s="6"/>
      <c r="G23" s="61">
        <v>68208</v>
      </c>
    </row>
    <row r="24" spans="1:7" x14ac:dyDescent="0.25">
      <c r="A24" s="37">
        <v>7</v>
      </c>
      <c r="B24" s="33" t="s">
        <v>528</v>
      </c>
      <c r="C24" s="33" t="s">
        <v>529</v>
      </c>
      <c r="D24" s="33" t="s">
        <v>172</v>
      </c>
      <c r="E24" s="36"/>
      <c r="F24" s="6"/>
      <c r="G24" s="61">
        <v>70760</v>
      </c>
    </row>
    <row r="25" spans="1:7" ht="28.55" x14ac:dyDescent="0.25">
      <c r="A25" s="37">
        <v>8</v>
      </c>
      <c r="B25" s="35"/>
      <c r="C25" s="33"/>
      <c r="D25" s="33"/>
      <c r="E25" s="27" t="s">
        <v>232</v>
      </c>
      <c r="F25" s="6" t="s">
        <v>233</v>
      </c>
      <c r="G25" s="61">
        <v>160545.51999999999</v>
      </c>
    </row>
    <row r="26" spans="1:7" x14ac:dyDescent="0.25">
      <c r="A26" s="37">
        <v>8</v>
      </c>
      <c r="B26" s="35"/>
      <c r="C26" s="33"/>
      <c r="D26" s="33"/>
      <c r="E26" s="38" t="s">
        <v>530</v>
      </c>
      <c r="F26" s="6"/>
      <c r="G26" s="61">
        <v>179315.12</v>
      </c>
    </row>
    <row r="27" spans="1:7" x14ac:dyDescent="0.25">
      <c r="A27" s="37">
        <v>8</v>
      </c>
      <c r="B27" s="35"/>
      <c r="C27" s="33"/>
      <c r="D27" s="33"/>
      <c r="E27" s="38" t="s">
        <v>531</v>
      </c>
      <c r="F27" s="6"/>
      <c r="G27" s="61">
        <v>175807.28</v>
      </c>
    </row>
    <row r="28" spans="1:7" x14ac:dyDescent="0.25">
      <c r="A28" s="37">
        <v>9</v>
      </c>
      <c r="B28" s="27" t="s">
        <v>240</v>
      </c>
      <c r="C28" s="33" t="s">
        <v>241</v>
      </c>
      <c r="D28" s="33" t="s">
        <v>242</v>
      </c>
      <c r="E28" s="35"/>
      <c r="F28" s="6" t="s">
        <v>243</v>
      </c>
      <c r="G28" s="61">
        <v>254422.39</v>
      </c>
    </row>
    <row r="29" spans="1:7" ht="28.55" x14ac:dyDescent="0.25">
      <c r="A29" s="37">
        <v>9</v>
      </c>
      <c r="B29" s="35" t="s">
        <v>532</v>
      </c>
      <c r="C29" s="33" t="s">
        <v>533</v>
      </c>
      <c r="D29" s="33" t="s">
        <v>534</v>
      </c>
      <c r="E29" s="38"/>
      <c r="F29" s="6" t="s">
        <v>535</v>
      </c>
      <c r="G29" s="61">
        <v>275476.8</v>
      </c>
    </row>
    <row r="30" spans="1:7" ht="28.55" x14ac:dyDescent="0.25">
      <c r="A30" s="37">
        <v>9</v>
      </c>
      <c r="B30" s="40" t="s">
        <v>536</v>
      </c>
      <c r="C30" s="41" t="s">
        <v>537</v>
      </c>
      <c r="D30" s="41" t="s">
        <v>538</v>
      </c>
      <c r="E30" s="38"/>
      <c r="F30" s="6" t="s">
        <v>539</v>
      </c>
      <c r="G30" s="61">
        <v>275668.2</v>
      </c>
    </row>
    <row r="31" spans="1:7" ht="57.1" x14ac:dyDescent="0.25">
      <c r="A31" s="37">
        <v>10</v>
      </c>
      <c r="B31" s="40"/>
      <c r="C31" s="41"/>
      <c r="D31" s="41"/>
      <c r="E31" s="27" t="s">
        <v>252</v>
      </c>
      <c r="F31" s="6" t="s">
        <v>253</v>
      </c>
      <c r="G31" s="61">
        <v>62872</v>
      </c>
    </row>
    <row r="32" spans="1:7" x14ac:dyDescent="0.25">
      <c r="A32" s="37">
        <v>10</v>
      </c>
      <c r="B32" s="40"/>
      <c r="C32" s="41"/>
      <c r="D32" s="41"/>
      <c r="E32" s="38" t="s">
        <v>540</v>
      </c>
      <c r="F32" s="6"/>
      <c r="G32" s="61">
        <v>78590</v>
      </c>
    </row>
    <row r="33" spans="1:7" x14ac:dyDescent="0.25">
      <c r="A33" s="37">
        <v>10</v>
      </c>
      <c r="B33" s="40"/>
      <c r="C33" s="41"/>
      <c r="D33" s="41"/>
      <c r="E33" s="38" t="s">
        <v>541</v>
      </c>
      <c r="F33" s="6"/>
      <c r="G33" s="61">
        <v>79460</v>
      </c>
    </row>
    <row r="34" spans="1:7" ht="28.55" x14ac:dyDescent="0.25">
      <c r="A34" s="37">
        <v>11</v>
      </c>
      <c r="B34" s="27" t="s">
        <v>260</v>
      </c>
      <c r="C34" s="42" t="s">
        <v>261</v>
      </c>
      <c r="D34" s="42" t="s">
        <v>262</v>
      </c>
      <c r="E34" s="8"/>
      <c r="F34" s="6" t="s">
        <v>263</v>
      </c>
      <c r="G34" s="61">
        <v>75357</v>
      </c>
    </row>
    <row r="35" spans="1:7" x14ac:dyDescent="0.25">
      <c r="A35" s="37">
        <v>11</v>
      </c>
      <c r="B35" s="40" t="s">
        <v>542</v>
      </c>
      <c r="C35" s="41" t="s">
        <v>543</v>
      </c>
      <c r="D35" s="41" t="s">
        <v>544</v>
      </c>
      <c r="E35" s="38"/>
      <c r="F35" s="10"/>
      <c r="G35" s="61">
        <v>78634</v>
      </c>
    </row>
    <row r="36" spans="1:7" ht="28.55" x14ac:dyDescent="0.25">
      <c r="A36" s="37">
        <v>11</v>
      </c>
      <c r="B36" s="40" t="s">
        <v>545</v>
      </c>
      <c r="C36" s="41" t="s">
        <v>546</v>
      </c>
      <c r="D36" s="41" t="s">
        <v>547</v>
      </c>
      <c r="E36" s="38"/>
      <c r="F36" s="6"/>
      <c r="G36" s="61">
        <v>85142</v>
      </c>
    </row>
    <row r="37" spans="1:7" ht="28.55" x14ac:dyDescent="0.25">
      <c r="A37" s="37">
        <v>12</v>
      </c>
      <c r="B37" s="8" t="s">
        <v>270</v>
      </c>
      <c r="C37" s="10" t="s">
        <v>271</v>
      </c>
      <c r="D37" s="10" t="s">
        <v>272</v>
      </c>
      <c r="E37" s="8"/>
      <c r="F37" s="6" t="s">
        <v>273</v>
      </c>
      <c r="G37" s="61">
        <v>58000</v>
      </c>
    </row>
    <row r="38" spans="1:7" x14ac:dyDescent="0.25">
      <c r="A38" s="37">
        <v>12</v>
      </c>
      <c r="B38" s="40"/>
      <c r="C38" s="41"/>
      <c r="D38" s="41"/>
      <c r="E38" s="36" t="s">
        <v>548</v>
      </c>
      <c r="F38" s="6"/>
      <c r="G38" s="62">
        <v>70180</v>
      </c>
    </row>
    <row r="39" spans="1:7" x14ac:dyDescent="0.25">
      <c r="A39" s="37">
        <v>12</v>
      </c>
      <c r="B39" s="40"/>
      <c r="C39" s="41"/>
      <c r="D39" s="41"/>
      <c r="E39" s="36" t="s">
        <v>549</v>
      </c>
      <c r="F39" s="6"/>
      <c r="G39" s="61">
        <v>82360</v>
      </c>
    </row>
    <row r="40" spans="1:7" ht="42.8" x14ac:dyDescent="0.25">
      <c r="A40" s="37">
        <v>13</v>
      </c>
      <c r="B40" s="40"/>
      <c r="C40" s="41"/>
      <c r="D40" s="41"/>
      <c r="E40" s="27" t="s">
        <v>279</v>
      </c>
      <c r="F40" s="6" t="s">
        <v>280</v>
      </c>
      <c r="G40" s="61">
        <v>183910.58</v>
      </c>
    </row>
    <row r="41" spans="1:7" x14ac:dyDescent="0.25">
      <c r="A41" s="37">
        <v>13</v>
      </c>
      <c r="B41" s="40" t="s">
        <v>550</v>
      </c>
      <c r="C41" s="41" t="s">
        <v>551</v>
      </c>
      <c r="D41" s="41" t="s">
        <v>552</v>
      </c>
      <c r="E41" s="36"/>
      <c r="F41" s="43" t="s">
        <v>553</v>
      </c>
      <c r="G41" s="61">
        <v>215100.05</v>
      </c>
    </row>
    <row r="42" spans="1:7" ht="28.55" x14ac:dyDescent="0.25">
      <c r="A42" s="37">
        <v>13</v>
      </c>
      <c r="B42" s="40" t="s">
        <v>554</v>
      </c>
      <c r="C42" s="41" t="s">
        <v>555</v>
      </c>
      <c r="D42" s="41" t="s">
        <v>556</v>
      </c>
      <c r="E42" s="36"/>
      <c r="F42" s="6" t="s">
        <v>557</v>
      </c>
      <c r="G42" s="61">
        <v>227753.01</v>
      </c>
    </row>
    <row r="43" spans="1:7" ht="42.8" x14ac:dyDescent="0.25">
      <c r="A43" s="37">
        <v>13</v>
      </c>
      <c r="B43" s="40"/>
      <c r="C43" s="41"/>
      <c r="D43" s="41"/>
      <c r="E43" s="27" t="s">
        <v>279</v>
      </c>
      <c r="F43" s="6" t="s">
        <v>280</v>
      </c>
      <c r="G43" s="61">
        <v>149009.01999999999</v>
      </c>
    </row>
    <row r="44" spans="1:7" x14ac:dyDescent="0.25">
      <c r="A44" s="37">
        <v>13</v>
      </c>
      <c r="B44" s="40" t="s">
        <v>558</v>
      </c>
      <c r="C44" s="41" t="s">
        <v>559</v>
      </c>
      <c r="D44" s="41" t="s">
        <v>560</v>
      </c>
      <c r="E44" s="36"/>
      <c r="F44" s="6" t="s">
        <v>561</v>
      </c>
      <c r="G44" s="61">
        <v>171816.59</v>
      </c>
    </row>
    <row r="45" spans="1:7" ht="28.55" x14ac:dyDescent="0.25">
      <c r="A45" s="37">
        <v>13</v>
      </c>
      <c r="B45" s="40" t="s">
        <v>562</v>
      </c>
      <c r="C45" s="41" t="s">
        <v>563</v>
      </c>
      <c r="D45" s="41" t="s">
        <v>564</v>
      </c>
      <c r="E45" s="36"/>
      <c r="F45" s="6" t="s">
        <v>565</v>
      </c>
      <c r="G45" s="61">
        <v>181929.7</v>
      </c>
    </row>
    <row r="46" spans="1:7" x14ac:dyDescent="0.25">
      <c r="A46" s="37">
        <v>14</v>
      </c>
      <c r="B46" s="27" t="s">
        <v>288</v>
      </c>
      <c r="C46" s="42" t="s">
        <v>289</v>
      </c>
      <c r="D46" s="42" t="s">
        <v>271</v>
      </c>
      <c r="E46" s="8"/>
      <c r="F46" s="6" t="s">
        <v>290</v>
      </c>
      <c r="G46" s="61">
        <v>81432</v>
      </c>
    </row>
    <row r="47" spans="1:7" x14ac:dyDescent="0.25">
      <c r="A47" s="37">
        <v>14</v>
      </c>
      <c r="B47" s="40" t="s">
        <v>566</v>
      </c>
      <c r="C47" s="41" t="s">
        <v>567</v>
      </c>
      <c r="D47" s="41" t="s">
        <v>568</v>
      </c>
      <c r="E47" s="44"/>
      <c r="F47" s="6" t="s">
        <v>569</v>
      </c>
      <c r="G47" s="61">
        <v>113400</v>
      </c>
    </row>
    <row r="48" spans="1:7" ht="28.55" x14ac:dyDescent="0.25">
      <c r="A48" s="37">
        <v>14</v>
      </c>
      <c r="B48" s="40" t="s">
        <v>570</v>
      </c>
      <c r="C48" s="41" t="s">
        <v>571</v>
      </c>
      <c r="D48" s="41" t="s">
        <v>572</v>
      </c>
      <c r="E48" s="44"/>
      <c r="F48" s="6" t="s">
        <v>573</v>
      </c>
      <c r="G48" s="61">
        <v>100224</v>
      </c>
    </row>
    <row r="49" spans="1:7" x14ac:dyDescent="0.25">
      <c r="A49" s="37">
        <v>15</v>
      </c>
      <c r="B49" s="27" t="s">
        <v>297</v>
      </c>
      <c r="C49" s="42" t="s">
        <v>298</v>
      </c>
      <c r="D49" s="42" t="s">
        <v>299</v>
      </c>
      <c r="E49" s="27"/>
      <c r="F49" s="6" t="s">
        <v>300</v>
      </c>
      <c r="G49" s="61">
        <v>54520</v>
      </c>
    </row>
    <row r="50" spans="1:7" x14ac:dyDescent="0.25">
      <c r="A50" s="37">
        <v>15</v>
      </c>
      <c r="B50" s="40"/>
      <c r="C50" s="41"/>
      <c r="D50" s="41"/>
      <c r="E50" s="44" t="s">
        <v>574</v>
      </c>
      <c r="F50" s="6"/>
      <c r="G50" s="61">
        <v>124700</v>
      </c>
    </row>
    <row r="51" spans="1:7" ht="28.55" x14ac:dyDescent="0.25">
      <c r="A51" s="37">
        <v>15</v>
      </c>
      <c r="B51" s="40" t="s">
        <v>575</v>
      </c>
      <c r="C51" s="41" t="s">
        <v>455</v>
      </c>
      <c r="D51" s="41" t="s">
        <v>576</v>
      </c>
      <c r="E51" s="44"/>
      <c r="F51" s="6"/>
      <c r="G51" s="61">
        <v>69252</v>
      </c>
    </row>
    <row r="52" spans="1:7" ht="28.55" x14ac:dyDescent="0.25">
      <c r="A52" s="37">
        <v>16</v>
      </c>
      <c r="B52" s="40" t="s">
        <v>577</v>
      </c>
      <c r="C52" s="41" t="s">
        <v>578</v>
      </c>
      <c r="D52" s="41" t="s">
        <v>309</v>
      </c>
      <c r="E52" s="44"/>
      <c r="F52" s="6" t="s">
        <v>310</v>
      </c>
      <c r="G52" s="61">
        <v>284518.53999999998</v>
      </c>
    </row>
    <row r="53" spans="1:7" x14ac:dyDescent="0.25">
      <c r="A53" s="37">
        <v>16</v>
      </c>
      <c r="B53" s="40"/>
      <c r="C53" s="41"/>
      <c r="D53" s="41"/>
      <c r="E53" s="44" t="s">
        <v>579</v>
      </c>
      <c r="F53" s="6"/>
      <c r="G53" s="61">
        <v>328007.40000000002</v>
      </c>
    </row>
    <row r="54" spans="1:7" ht="28.55" x14ac:dyDescent="0.25">
      <c r="A54" s="37">
        <v>16</v>
      </c>
      <c r="B54" s="40" t="s">
        <v>580</v>
      </c>
      <c r="C54" s="41" t="s">
        <v>581</v>
      </c>
      <c r="D54" s="41" t="s">
        <v>582</v>
      </c>
      <c r="E54" s="44"/>
      <c r="F54" s="6"/>
      <c r="G54" s="61">
        <v>326946</v>
      </c>
    </row>
    <row r="55" spans="1:7" x14ac:dyDescent="0.25">
      <c r="A55" s="37">
        <v>17</v>
      </c>
      <c r="B55" s="40" t="s">
        <v>154</v>
      </c>
      <c r="C55" s="41" t="s">
        <v>155</v>
      </c>
      <c r="D55" s="41" t="s">
        <v>156</v>
      </c>
      <c r="E55" s="44"/>
      <c r="F55" s="6" t="s">
        <v>157</v>
      </c>
      <c r="G55" s="61">
        <v>254435.66</v>
      </c>
    </row>
    <row r="56" spans="1:7" x14ac:dyDescent="0.25">
      <c r="A56" s="37">
        <v>17</v>
      </c>
      <c r="B56" s="40" t="s">
        <v>502</v>
      </c>
      <c r="C56" s="41" t="s">
        <v>503</v>
      </c>
      <c r="D56" s="41" t="s">
        <v>504</v>
      </c>
      <c r="E56" s="44"/>
      <c r="F56" s="6"/>
      <c r="G56" s="61">
        <v>261406.58</v>
      </c>
    </row>
    <row r="57" spans="1:7" x14ac:dyDescent="0.25">
      <c r="A57" s="37">
        <v>17</v>
      </c>
      <c r="B57" s="40"/>
      <c r="C57" s="41"/>
      <c r="D57" s="41"/>
      <c r="E57" s="44" t="s">
        <v>583</v>
      </c>
      <c r="F57" s="6"/>
      <c r="G57" s="61">
        <v>272422.98</v>
      </c>
    </row>
    <row r="58" spans="1:7" x14ac:dyDescent="0.25">
      <c r="A58" s="37">
        <v>18</v>
      </c>
      <c r="B58" s="40"/>
      <c r="C58" s="41"/>
      <c r="D58" s="41"/>
      <c r="E58" s="44" t="s">
        <v>584</v>
      </c>
      <c r="F58" s="6"/>
      <c r="G58" s="61">
        <v>115810.87</v>
      </c>
    </row>
    <row r="59" spans="1:7" x14ac:dyDescent="0.25">
      <c r="A59" s="37">
        <v>18</v>
      </c>
      <c r="B59" s="40"/>
      <c r="C59" s="41"/>
      <c r="D59" s="41"/>
      <c r="E59" s="44" t="s">
        <v>585</v>
      </c>
      <c r="F59" s="6"/>
      <c r="G59" s="61">
        <v>163100.64000000001</v>
      </c>
    </row>
    <row r="60" spans="1:7" x14ac:dyDescent="0.25">
      <c r="A60" s="37">
        <v>18</v>
      </c>
      <c r="B60" s="40"/>
      <c r="C60" s="41"/>
      <c r="D60" s="41"/>
      <c r="E60" s="45" t="s">
        <v>586</v>
      </c>
      <c r="F60" s="6"/>
      <c r="G60" s="61">
        <v>139634.79999999999</v>
      </c>
    </row>
    <row r="61" spans="1:7" ht="57.1" x14ac:dyDescent="0.25">
      <c r="A61" s="37">
        <v>19</v>
      </c>
      <c r="B61" s="40"/>
      <c r="C61" s="41"/>
      <c r="D61" s="41"/>
      <c r="E61" s="27" t="s">
        <v>333</v>
      </c>
      <c r="F61" s="6" t="s">
        <v>334</v>
      </c>
      <c r="G61" s="61">
        <v>84517.6</v>
      </c>
    </row>
    <row r="62" spans="1:7" ht="57.1" x14ac:dyDescent="0.25">
      <c r="A62" s="37">
        <v>20</v>
      </c>
      <c r="B62" s="40"/>
      <c r="C62" s="41"/>
      <c r="D62" s="41"/>
      <c r="E62" s="27" t="s">
        <v>341</v>
      </c>
      <c r="F62" s="6" t="s">
        <v>342</v>
      </c>
      <c r="G62" s="61">
        <v>305292</v>
      </c>
    </row>
    <row r="63" spans="1:7" ht="28.55" x14ac:dyDescent="0.25">
      <c r="A63" s="37">
        <v>20</v>
      </c>
      <c r="B63" s="40" t="s">
        <v>587</v>
      </c>
      <c r="C63" s="41" t="s">
        <v>588</v>
      </c>
      <c r="D63" s="41" t="s">
        <v>589</v>
      </c>
      <c r="E63" s="44"/>
      <c r="F63" s="6"/>
      <c r="G63" s="61">
        <v>315757.2</v>
      </c>
    </row>
    <row r="64" spans="1:7" x14ac:dyDescent="0.25">
      <c r="A64" s="37">
        <v>20</v>
      </c>
      <c r="B64" s="40" t="s">
        <v>590</v>
      </c>
      <c r="C64" s="41" t="s">
        <v>591</v>
      </c>
      <c r="D64" s="41" t="s">
        <v>592</v>
      </c>
      <c r="E64" s="44"/>
      <c r="F64" s="6"/>
      <c r="G64" s="61">
        <v>310080</v>
      </c>
    </row>
    <row r="65" spans="1:7" x14ac:dyDescent="0.25">
      <c r="A65" s="37">
        <v>21</v>
      </c>
      <c r="B65" s="40"/>
      <c r="C65" s="41"/>
      <c r="D65" s="41"/>
      <c r="E65" s="45" t="s">
        <v>593</v>
      </c>
      <c r="F65" s="6"/>
      <c r="G65" s="61">
        <v>213455.08</v>
      </c>
    </row>
    <row r="66" spans="1:7" x14ac:dyDescent="0.25">
      <c r="A66" s="37">
        <v>21</v>
      </c>
      <c r="B66" s="40"/>
      <c r="C66" s="41"/>
      <c r="D66" s="41"/>
      <c r="E66" s="45" t="s">
        <v>594</v>
      </c>
      <c r="F66" s="6"/>
      <c r="G66" s="61">
        <v>226200</v>
      </c>
    </row>
    <row r="67" spans="1:7" x14ac:dyDescent="0.25">
      <c r="A67" s="37">
        <v>21</v>
      </c>
      <c r="B67" s="40"/>
      <c r="C67" s="41"/>
      <c r="D67" s="41"/>
      <c r="E67" s="45" t="s">
        <v>595</v>
      </c>
      <c r="F67" s="6"/>
      <c r="G67" s="61">
        <v>243600</v>
      </c>
    </row>
    <row r="68" spans="1:7" ht="28.55" x14ac:dyDescent="0.25">
      <c r="A68" s="37">
        <v>22</v>
      </c>
      <c r="B68" s="40"/>
      <c r="C68" s="41"/>
      <c r="D68" s="41"/>
      <c r="E68" s="27" t="s">
        <v>358</v>
      </c>
      <c r="F68" s="6" t="s">
        <v>359</v>
      </c>
      <c r="G68" s="61">
        <v>106704.13</v>
      </c>
    </row>
    <row r="69" spans="1:7" x14ac:dyDescent="0.25">
      <c r="A69" s="37">
        <v>22</v>
      </c>
      <c r="B69" s="40"/>
      <c r="C69" s="41"/>
      <c r="D69" s="41"/>
      <c r="E69" s="45" t="s">
        <v>596</v>
      </c>
      <c r="F69" s="6"/>
      <c r="G69" s="62">
        <v>125968.95</v>
      </c>
    </row>
    <row r="70" spans="1:7" x14ac:dyDescent="0.25">
      <c r="A70" s="37">
        <v>22</v>
      </c>
      <c r="B70" s="40"/>
      <c r="C70" s="41"/>
      <c r="D70" s="41"/>
      <c r="E70" s="45" t="s">
        <v>597</v>
      </c>
      <c r="F70" s="6"/>
      <c r="G70" s="61">
        <v>143108.54999999999</v>
      </c>
    </row>
    <row r="71" spans="1:7" ht="57.1" x14ac:dyDescent="0.25">
      <c r="A71" s="37">
        <v>23</v>
      </c>
      <c r="B71" s="3"/>
      <c r="C71" s="3"/>
      <c r="D71" s="3"/>
      <c r="E71" s="46" t="s">
        <v>367</v>
      </c>
      <c r="F71" s="6" t="s">
        <v>368</v>
      </c>
      <c r="G71" s="61">
        <v>84170.71</v>
      </c>
    </row>
    <row r="72" spans="1:7" x14ac:dyDescent="0.25">
      <c r="A72" s="37">
        <v>23</v>
      </c>
      <c r="B72" s="3"/>
      <c r="C72" s="3"/>
      <c r="D72" s="3"/>
      <c r="E72" s="3" t="s">
        <v>358</v>
      </c>
      <c r="F72" s="6" t="s">
        <v>359</v>
      </c>
      <c r="G72" s="61">
        <v>116693.68</v>
      </c>
    </row>
    <row r="73" spans="1:7" ht="28.55" x14ac:dyDescent="0.25">
      <c r="A73" s="37">
        <v>23</v>
      </c>
      <c r="B73" s="47" t="s">
        <v>598</v>
      </c>
      <c r="C73" s="48" t="s">
        <v>271</v>
      </c>
      <c r="D73" s="48" t="s">
        <v>272</v>
      </c>
      <c r="E73" s="3"/>
      <c r="F73" s="6"/>
      <c r="G73" s="61">
        <v>118428.75</v>
      </c>
    </row>
    <row r="74" spans="1:7" x14ac:dyDescent="0.25">
      <c r="A74" s="37">
        <v>24</v>
      </c>
      <c r="B74" s="40"/>
      <c r="C74" s="41"/>
      <c r="D74" s="41"/>
      <c r="E74" s="44" t="s">
        <v>599</v>
      </c>
      <c r="F74" s="6" t="s">
        <v>376</v>
      </c>
      <c r="G74" s="61">
        <v>213399.98</v>
      </c>
    </row>
    <row r="75" spans="1:7" ht="28.55" x14ac:dyDescent="0.25">
      <c r="A75" s="37">
        <v>24</v>
      </c>
      <c r="B75" s="40" t="s">
        <v>600</v>
      </c>
      <c r="C75" s="41" t="s">
        <v>601</v>
      </c>
      <c r="D75" s="41" t="s">
        <v>555</v>
      </c>
      <c r="E75" s="44"/>
      <c r="F75" s="6"/>
      <c r="G75" s="61">
        <v>237800</v>
      </c>
    </row>
    <row r="76" spans="1:7" x14ac:dyDescent="0.25">
      <c r="A76" s="37">
        <v>24</v>
      </c>
      <c r="B76" s="40"/>
      <c r="C76" s="41"/>
      <c r="D76" s="41"/>
      <c r="E76" s="44" t="s">
        <v>602</v>
      </c>
      <c r="F76" s="6"/>
      <c r="G76" s="61">
        <v>243600</v>
      </c>
    </row>
    <row r="77" spans="1:7" ht="28.55" x14ac:dyDescent="0.25">
      <c r="A77" s="37">
        <v>25</v>
      </c>
      <c r="B77" s="8" t="s">
        <v>383</v>
      </c>
      <c r="C77" s="10" t="s">
        <v>384</v>
      </c>
      <c r="D77" s="10" t="s">
        <v>385</v>
      </c>
      <c r="E77" s="10"/>
      <c r="F77" s="6" t="s">
        <v>386</v>
      </c>
      <c r="G77" s="61">
        <v>83500</v>
      </c>
    </row>
    <row r="78" spans="1:7" x14ac:dyDescent="0.25">
      <c r="A78" s="37">
        <v>25</v>
      </c>
      <c r="B78" s="40"/>
      <c r="C78" s="41"/>
      <c r="D78" s="41"/>
      <c r="E78" s="44" t="s">
        <v>603</v>
      </c>
      <c r="F78" s="6"/>
      <c r="G78" s="61">
        <v>88500.11</v>
      </c>
    </row>
    <row r="79" spans="1:7" x14ac:dyDescent="0.25">
      <c r="A79" s="37">
        <v>25</v>
      </c>
      <c r="B79" s="40"/>
      <c r="C79" s="41"/>
      <c r="D79" s="41"/>
      <c r="E79" s="45" t="s">
        <v>604</v>
      </c>
      <c r="F79" s="6"/>
      <c r="G79" s="61">
        <v>91640</v>
      </c>
    </row>
    <row r="80" spans="1:7" ht="57.1" x14ac:dyDescent="0.25">
      <c r="A80" s="37">
        <v>26</v>
      </c>
      <c r="B80" s="40"/>
      <c r="C80" s="41"/>
      <c r="D80" s="41"/>
      <c r="E80" s="27" t="s">
        <v>394</v>
      </c>
      <c r="F80" s="6" t="s">
        <v>395</v>
      </c>
      <c r="G80" s="61">
        <v>423837.61</v>
      </c>
    </row>
    <row r="81" spans="1:7" x14ac:dyDescent="0.25">
      <c r="A81" s="37">
        <v>26</v>
      </c>
      <c r="B81" s="40"/>
      <c r="C81" s="41"/>
      <c r="D81" s="41"/>
      <c r="E81" s="45" t="s">
        <v>605</v>
      </c>
      <c r="F81" s="6"/>
      <c r="G81" s="61">
        <v>478456.63</v>
      </c>
    </row>
    <row r="82" spans="1:7" x14ac:dyDescent="0.25">
      <c r="A82" s="37">
        <v>26</v>
      </c>
      <c r="B82" s="40"/>
      <c r="C82" s="41"/>
      <c r="D82" s="41"/>
      <c r="E82" s="45" t="s">
        <v>606</v>
      </c>
      <c r="F82" s="6"/>
      <c r="G82" s="61">
        <v>454861.02</v>
      </c>
    </row>
    <row r="83" spans="1:7" ht="42.8" x14ac:dyDescent="0.25">
      <c r="A83" s="37">
        <v>27</v>
      </c>
      <c r="B83" s="40"/>
      <c r="C83" s="41"/>
      <c r="D83" s="41"/>
      <c r="E83" s="27" t="s">
        <v>402</v>
      </c>
      <c r="F83" s="6" t="s">
        <v>403</v>
      </c>
      <c r="G83" s="61">
        <v>336913.32</v>
      </c>
    </row>
    <row r="84" spans="1:7" x14ac:dyDescent="0.25">
      <c r="A84" s="37">
        <v>27</v>
      </c>
      <c r="B84" s="40"/>
      <c r="C84" s="41"/>
      <c r="D84" s="41"/>
      <c r="E84" s="45" t="s">
        <v>607</v>
      </c>
      <c r="F84" s="6"/>
      <c r="G84" s="61">
        <v>342111.84</v>
      </c>
    </row>
    <row r="85" spans="1:7" ht="28.55" x14ac:dyDescent="0.25">
      <c r="A85" s="37">
        <v>27</v>
      </c>
      <c r="B85" s="40" t="s">
        <v>608</v>
      </c>
      <c r="C85" s="41" t="s">
        <v>609</v>
      </c>
      <c r="D85" s="41" t="s">
        <v>610</v>
      </c>
      <c r="E85" s="44"/>
      <c r="F85" s="6"/>
      <c r="G85" s="61">
        <v>360497.29</v>
      </c>
    </row>
    <row r="86" spans="1:7" ht="28.55" x14ac:dyDescent="0.25">
      <c r="A86" s="37">
        <v>28</v>
      </c>
      <c r="B86" s="27" t="s">
        <v>409</v>
      </c>
      <c r="C86" s="42" t="s">
        <v>410</v>
      </c>
      <c r="D86" s="42" t="s">
        <v>411</v>
      </c>
      <c r="E86" s="10"/>
      <c r="F86" s="6" t="s">
        <v>412</v>
      </c>
      <c r="G86" s="61">
        <v>71553.440000000002</v>
      </c>
    </row>
    <row r="87" spans="1:7" ht="48.9" x14ac:dyDescent="0.25">
      <c r="A87" s="37">
        <v>28</v>
      </c>
      <c r="B87" s="49" t="s">
        <v>611</v>
      </c>
      <c r="C87" s="49" t="s">
        <v>612</v>
      </c>
      <c r="D87" s="49" t="s">
        <v>578</v>
      </c>
      <c r="E87" s="50"/>
      <c r="F87" s="50"/>
      <c r="G87" s="61">
        <v>76816.94</v>
      </c>
    </row>
    <row r="88" spans="1:7" ht="16.3" x14ac:dyDescent="0.3">
      <c r="A88" s="37">
        <v>28</v>
      </c>
      <c r="B88" s="51" t="s">
        <v>613</v>
      </c>
      <c r="C88" s="51" t="s">
        <v>614</v>
      </c>
      <c r="D88" s="51"/>
      <c r="E88" s="52"/>
      <c r="F88" s="52"/>
      <c r="G88" s="63">
        <v>84158</v>
      </c>
    </row>
    <row r="89" spans="1:7" ht="28.55" x14ac:dyDescent="0.3">
      <c r="A89" s="37">
        <v>28</v>
      </c>
      <c r="B89" s="27" t="s">
        <v>409</v>
      </c>
      <c r="C89" s="42" t="s">
        <v>410</v>
      </c>
      <c r="D89" s="42" t="s">
        <v>411</v>
      </c>
      <c r="E89" s="10"/>
      <c r="F89" s="6" t="s">
        <v>412</v>
      </c>
      <c r="G89" s="63">
        <v>110810.16</v>
      </c>
    </row>
    <row r="90" spans="1:7" x14ac:dyDescent="0.25">
      <c r="A90" s="37">
        <v>28</v>
      </c>
      <c r="B90" s="3" t="s">
        <v>613</v>
      </c>
      <c r="C90" s="3" t="s">
        <v>614</v>
      </c>
      <c r="D90" s="3"/>
      <c r="E90" s="3"/>
      <c r="F90" s="3"/>
      <c r="G90" s="61">
        <v>119822.2</v>
      </c>
    </row>
    <row r="91" spans="1:7" ht="48.9" x14ac:dyDescent="0.25">
      <c r="A91" s="37">
        <v>28</v>
      </c>
      <c r="B91" s="49" t="s">
        <v>611</v>
      </c>
      <c r="C91" s="49" t="s">
        <v>612</v>
      </c>
      <c r="D91" s="49" t="s">
        <v>578</v>
      </c>
      <c r="E91" s="3"/>
      <c r="F91" s="3"/>
      <c r="G91" s="61">
        <v>119991.56</v>
      </c>
    </row>
    <row r="92" spans="1:7" ht="28.55" x14ac:dyDescent="0.25">
      <c r="A92" s="37">
        <v>29</v>
      </c>
      <c r="B92" s="27" t="s">
        <v>419</v>
      </c>
      <c r="C92" s="42" t="s">
        <v>420</v>
      </c>
      <c r="D92" s="42" t="s">
        <v>421</v>
      </c>
      <c r="E92" s="10"/>
      <c r="F92" s="6" t="s">
        <v>422</v>
      </c>
      <c r="G92" s="61">
        <v>138852</v>
      </c>
    </row>
    <row r="93" spans="1:7" x14ac:dyDescent="0.25">
      <c r="A93" s="37">
        <v>29</v>
      </c>
      <c r="B93" s="3" t="s">
        <v>615</v>
      </c>
      <c r="C93" s="3" t="s">
        <v>616</v>
      </c>
      <c r="D93" s="3" t="s">
        <v>421</v>
      </c>
      <c r="E93" s="3"/>
      <c r="F93" s="3"/>
      <c r="G93" s="64">
        <v>142680</v>
      </c>
    </row>
    <row r="94" spans="1:7" x14ac:dyDescent="0.25">
      <c r="A94" s="37">
        <v>29</v>
      </c>
      <c r="B94" s="3" t="s">
        <v>617</v>
      </c>
      <c r="C94" s="3" t="s">
        <v>618</v>
      </c>
      <c r="D94" s="3" t="s">
        <v>619</v>
      </c>
      <c r="E94" s="3"/>
      <c r="F94" s="3"/>
      <c r="G94" s="61">
        <v>150452</v>
      </c>
    </row>
    <row r="95" spans="1:7" ht="28.55" x14ac:dyDescent="0.25">
      <c r="A95" s="37">
        <v>30</v>
      </c>
      <c r="B95" s="27" t="s">
        <v>428</v>
      </c>
      <c r="C95" s="42" t="s">
        <v>429</v>
      </c>
      <c r="D95" s="42" t="s">
        <v>430</v>
      </c>
      <c r="E95" s="10"/>
      <c r="F95" s="6" t="s">
        <v>431</v>
      </c>
      <c r="G95" s="61">
        <v>323666.65000000002</v>
      </c>
    </row>
    <row r="96" spans="1:7" x14ac:dyDescent="0.25">
      <c r="A96" s="37">
        <v>30</v>
      </c>
      <c r="B96" s="3" t="s">
        <v>620</v>
      </c>
      <c r="C96" s="3" t="s">
        <v>621</v>
      </c>
      <c r="D96" s="3" t="s">
        <v>622</v>
      </c>
      <c r="E96" s="3"/>
      <c r="F96" s="3"/>
      <c r="G96" s="61">
        <v>396050.04</v>
      </c>
    </row>
    <row r="97" spans="1:7" x14ac:dyDescent="0.25">
      <c r="A97" s="37">
        <v>30</v>
      </c>
      <c r="B97" s="3" t="s">
        <v>623</v>
      </c>
      <c r="C97" s="3" t="s">
        <v>624</v>
      </c>
      <c r="D97" s="3" t="s">
        <v>625</v>
      </c>
      <c r="E97" s="3"/>
      <c r="F97" s="3"/>
      <c r="G97" s="61">
        <v>377487</v>
      </c>
    </row>
    <row r="98" spans="1:7" ht="42.8" x14ac:dyDescent="0.25">
      <c r="A98" s="37">
        <v>31</v>
      </c>
      <c r="B98" s="3"/>
      <c r="C98" s="3"/>
      <c r="D98" s="3"/>
      <c r="E98" s="27" t="s">
        <v>402</v>
      </c>
      <c r="F98" s="6" t="s">
        <v>403</v>
      </c>
      <c r="G98" s="61">
        <v>181100.82</v>
      </c>
    </row>
    <row r="99" spans="1:7" x14ac:dyDescent="0.25">
      <c r="A99" s="37">
        <v>31</v>
      </c>
      <c r="B99" s="3"/>
      <c r="C99" s="3"/>
      <c r="D99" s="3"/>
      <c r="E99" s="3" t="s">
        <v>607</v>
      </c>
      <c r="F99" s="3"/>
      <c r="G99" s="61">
        <v>191315.29</v>
      </c>
    </row>
    <row r="100" spans="1:7" x14ac:dyDescent="0.25">
      <c r="A100" s="37">
        <v>31</v>
      </c>
      <c r="B100" s="3" t="s">
        <v>626</v>
      </c>
      <c r="C100" s="3" t="s">
        <v>627</v>
      </c>
      <c r="D100" s="3" t="s">
        <v>628</v>
      </c>
      <c r="E100" s="3"/>
      <c r="F100" s="3"/>
      <c r="G100" s="61">
        <v>188270.33</v>
      </c>
    </row>
    <row r="101" spans="1:7" ht="42.8" x14ac:dyDescent="0.25">
      <c r="A101" s="37">
        <v>32</v>
      </c>
      <c r="B101" s="34"/>
      <c r="C101" s="34"/>
      <c r="D101" s="34"/>
      <c r="E101" s="27" t="s">
        <v>441</v>
      </c>
      <c r="F101" s="6" t="s">
        <v>442</v>
      </c>
      <c r="G101" s="61">
        <v>62999.88</v>
      </c>
    </row>
    <row r="102" spans="1:7" x14ac:dyDescent="0.25">
      <c r="A102" s="37">
        <v>32</v>
      </c>
      <c r="B102" s="3"/>
      <c r="C102" s="3"/>
      <c r="D102" s="3"/>
      <c r="E102" s="3" t="s">
        <v>358</v>
      </c>
      <c r="F102" s="6" t="s">
        <v>359</v>
      </c>
      <c r="G102" s="61">
        <v>67428.19</v>
      </c>
    </row>
    <row r="103" spans="1:7" ht="28.55" x14ac:dyDescent="0.25">
      <c r="A103" s="37">
        <v>32</v>
      </c>
      <c r="B103" s="47" t="s">
        <v>598</v>
      </c>
      <c r="C103" s="48" t="s">
        <v>271</v>
      </c>
      <c r="D103" s="48" t="s">
        <v>272</v>
      </c>
      <c r="E103" s="3"/>
      <c r="F103" s="6"/>
      <c r="G103" s="61">
        <v>66167.850000000006</v>
      </c>
    </row>
    <row r="104" spans="1:7" ht="57.1" x14ac:dyDescent="0.25">
      <c r="A104" s="37">
        <v>33</v>
      </c>
      <c r="B104" s="34"/>
      <c r="C104" s="34"/>
      <c r="D104" s="34"/>
      <c r="E104" s="27" t="s">
        <v>447</v>
      </c>
      <c r="F104" s="3"/>
      <c r="G104" s="61">
        <v>60320</v>
      </c>
    </row>
    <row r="105" spans="1:7" x14ac:dyDescent="0.25">
      <c r="A105" s="37">
        <v>33</v>
      </c>
      <c r="B105" s="34" t="s">
        <v>629</v>
      </c>
      <c r="C105" s="34" t="s">
        <v>630</v>
      </c>
      <c r="D105" s="34" t="s">
        <v>631</v>
      </c>
      <c r="E105" s="3"/>
      <c r="F105" s="3"/>
      <c r="G105" s="64">
        <v>67280</v>
      </c>
    </row>
    <row r="106" spans="1:7" x14ac:dyDescent="0.25">
      <c r="A106" s="37">
        <v>33</v>
      </c>
      <c r="B106" s="34" t="s">
        <v>632</v>
      </c>
      <c r="C106" s="34" t="s">
        <v>633</v>
      </c>
      <c r="D106" s="34" t="s">
        <v>555</v>
      </c>
      <c r="E106" s="3"/>
      <c r="F106" s="3"/>
      <c r="G106" s="61">
        <v>69600</v>
      </c>
    </row>
    <row r="107" spans="1:7" x14ac:dyDescent="0.25">
      <c r="A107" s="37">
        <v>34</v>
      </c>
      <c r="B107" s="42" t="s">
        <v>453</v>
      </c>
      <c r="C107" s="42" t="s">
        <v>454</v>
      </c>
      <c r="D107" s="42" t="s">
        <v>455</v>
      </c>
      <c r="E107" s="3"/>
      <c r="F107" s="3"/>
      <c r="G107" s="62">
        <v>64960</v>
      </c>
    </row>
    <row r="108" spans="1:7" x14ac:dyDescent="0.25">
      <c r="A108" s="37">
        <v>34</v>
      </c>
      <c r="B108" s="53" t="s">
        <v>626</v>
      </c>
      <c r="C108" s="53" t="s">
        <v>627</v>
      </c>
      <c r="D108" s="53" t="s">
        <v>628</v>
      </c>
      <c r="E108" s="53"/>
      <c r="F108" s="3"/>
      <c r="G108" s="62">
        <v>67558.399999999994</v>
      </c>
    </row>
    <row r="109" spans="1:7" ht="42.8" x14ac:dyDescent="0.25">
      <c r="A109" s="37">
        <v>34</v>
      </c>
      <c r="B109" s="53"/>
      <c r="C109" s="53"/>
      <c r="D109" s="53"/>
      <c r="E109" s="31" t="s">
        <v>402</v>
      </c>
      <c r="F109" s="6" t="s">
        <v>403</v>
      </c>
      <c r="G109" s="62">
        <v>68857.600000000006</v>
      </c>
    </row>
    <row r="110" spans="1:7" x14ac:dyDescent="0.25">
      <c r="A110" s="37">
        <v>35</v>
      </c>
      <c r="B110" s="53"/>
      <c r="C110" s="53"/>
      <c r="D110" s="53"/>
      <c r="E110" s="53" t="s">
        <v>634</v>
      </c>
      <c r="F110" s="54" t="s">
        <v>461</v>
      </c>
      <c r="G110" s="62">
        <v>95778.76</v>
      </c>
    </row>
    <row r="111" spans="1:7" x14ac:dyDescent="0.25">
      <c r="A111" s="37">
        <v>35</v>
      </c>
      <c r="B111" s="53" t="s">
        <v>635</v>
      </c>
      <c r="C111" s="53" t="s">
        <v>636</v>
      </c>
      <c r="D111" s="53" t="s">
        <v>637</v>
      </c>
      <c r="E111" s="53"/>
      <c r="F111" s="3"/>
      <c r="G111" s="64">
        <v>110145.57</v>
      </c>
    </row>
    <row r="112" spans="1:7" x14ac:dyDescent="0.25">
      <c r="A112" s="37">
        <v>35</v>
      </c>
      <c r="B112" s="53"/>
      <c r="C112" s="53"/>
      <c r="D112" s="53"/>
      <c r="E112" s="53" t="s">
        <v>638</v>
      </c>
      <c r="F112" s="3"/>
      <c r="G112" s="62">
        <v>114551.39</v>
      </c>
    </row>
    <row r="113" spans="1:7" ht="28.55" x14ac:dyDescent="0.25">
      <c r="A113" s="37">
        <v>36</v>
      </c>
      <c r="B113" s="31" t="s">
        <v>639</v>
      </c>
      <c r="C113" s="55" t="s">
        <v>468</v>
      </c>
      <c r="D113" s="55" t="s">
        <v>469</v>
      </c>
      <c r="E113" s="56"/>
      <c r="F113" s="6" t="s">
        <v>470</v>
      </c>
      <c r="G113" s="62">
        <v>65772</v>
      </c>
    </row>
    <row r="114" spans="1:7" x14ac:dyDescent="0.25">
      <c r="A114" s="37">
        <v>36</v>
      </c>
      <c r="B114" s="53"/>
      <c r="C114" s="53"/>
      <c r="D114" s="53"/>
      <c r="E114" s="57" t="s">
        <v>279</v>
      </c>
      <c r="F114" s="3"/>
      <c r="G114" s="62">
        <v>67662.8</v>
      </c>
    </row>
    <row r="115" spans="1:7" x14ac:dyDescent="0.25">
      <c r="A115" s="37">
        <v>36</v>
      </c>
      <c r="B115" s="53" t="s">
        <v>562</v>
      </c>
      <c r="C115" s="53" t="s">
        <v>563</v>
      </c>
      <c r="D115" s="53" t="s">
        <v>564</v>
      </c>
      <c r="E115" s="53"/>
      <c r="F115" s="3"/>
      <c r="G115" s="62">
        <v>71647.399999999994</v>
      </c>
    </row>
    <row r="116" spans="1:7" ht="28.55" x14ac:dyDescent="0.25">
      <c r="A116" s="37">
        <v>37</v>
      </c>
      <c r="B116" s="27" t="s">
        <v>476</v>
      </c>
      <c r="C116" s="58" t="s">
        <v>477</v>
      </c>
      <c r="D116" s="58" t="s">
        <v>478</v>
      </c>
      <c r="E116" s="28"/>
      <c r="F116" s="6" t="s">
        <v>479</v>
      </c>
      <c r="G116" s="62">
        <v>39672</v>
      </c>
    </row>
    <row r="117" spans="1:7" x14ac:dyDescent="0.25">
      <c r="A117" s="37">
        <v>37</v>
      </c>
      <c r="B117" s="53"/>
      <c r="C117" s="53"/>
      <c r="D117" s="53"/>
      <c r="E117" s="53"/>
      <c r="F117" s="3"/>
      <c r="G117" s="62">
        <v>55680</v>
      </c>
    </row>
    <row r="118" spans="1:7" x14ac:dyDescent="0.25">
      <c r="A118" s="37">
        <v>37</v>
      </c>
      <c r="B118" s="53"/>
      <c r="C118" s="53"/>
      <c r="D118" s="53"/>
      <c r="E118" s="53"/>
      <c r="F118" s="3"/>
      <c r="G118" s="62">
        <v>49880</v>
      </c>
    </row>
    <row r="119" spans="1:7" ht="57.1" x14ac:dyDescent="0.25">
      <c r="A119" s="37">
        <v>38</v>
      </c>
      <c r="B119" s="53"/>
      <c r="C119" s="53"/>
      <c r="D119" s="53"/>
      <c r="E119" s="8" t="s">
        <v>487</v>
      </c>
      <c r="F119" s="6" t="s">
        <v>488</v>
      </c>
      <c r="G119" s="62">
        <v>295104</v>
      </c>
    </row>
    <row r="120" spans="1:7" x14ac:dyDescent="0.25">
      <c r="A120" s="37">
        <v>38</v>
      </c>
      <c r="B120" s="53" t="s">
        <v>640</v>
      </c>
      <c r="C120" s="53" t="s">
        <v>641</v>
      </c>
      <c r="D120" s="53" t="s">
        <v>642</v>
      </c>
      <c r="E120" s="53"/>
      <c r="F120" s="3"/>
      <c r="G120" s="62">
        <v>326424</v>
      </c>
    </row>
    <row r="121" spans="1:7" x14ac:dyDescent="0.25">
      <c r="A121" s="37">
        <v>38</v>
      </c>
      <c r="B121" s="53" t="s">
        <v>643</v>
      </c>
      <c r="C121" s="53" t="s">
        <v>644</v>
      </c>
      <c r="D121" s="53" t="s">
        <v>645</v>
      </c>
      <c r="E121" s="53"/>
      <c r="F121" s="3"/>
      <c r="G121" s="62">
        <v>318768</v>
      </c>
    </row>
    <row r="122" spans="1:7" x14ac:dyDescent="0.25">
      <c r="A122" s="37">
        <v>39</v>
      </c>
      <c r="B122" s="53" t="s">
        <v>646</v>
      </c>
      <c r="C122" s="53" t="s">
        <v>647</v>
      </c>
      <c r="D122" s="53" t="s">
        <v>497</v>
      </c>
      <c r="E122" s="53"/>
      <c r="F122" s="54" t="s">
        <v>498</v>
      </c>
      <c r="G122" s="62">
        <v>223880</v>
      </c>
    </row>
    <row r="123" spans="1:7" x14ac:dyDescent="0.25">
      <c r="A123" s="37">
        <v>39</v>
      </c>
      <c r="B123" s="53" t="s">
        <v>648</v>
      </c>
      <c r="C123" s="53" t="s">
        <v>420</v>
      </c>
      <c r="D123" s="53" t="s">
        <v>649</v>
      </c>
      <c r="E123" s="53"/>
      <c r="F123" s="3"/>
      <c r="G123" s="62">
        <v>293480</v>
      </c>
    </row>
    <row r="124" spans="1:7" x14ac:dyDescent="0.25">
      <c r="A124" s="37">
        <v>39</v>
      </c>
      <c r="B124" s="53" t="s">
        <v>240</v>
      </c>
      <c r="C124" s="53" t="s">
        <v>241</v>
      </c>
      <c r="D124" s="53" t="s">
        <v>242</v>
      </c>
      <c r="E124" s="53"/>
      <c r="F124" s="3"/>
      <c r="G124" s="64">
        <v>273760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D22" sqref="D22"/>
    </sheetView>
  </sheetViews>
  <sheetFormatPr baseColWidth="10" defaultColWidth="8.875" defaultRowHeight="14.3" x14ac:dyDescent="0.25"/>
  <cols>
    <col min="1" max="1" width="3.5" bestFit="1" customWidth="1"/>
    <col min="2" max="2" width="42.875" bestFit="1" customWidth="1"/>
    <col min="3" max="3" width="58.5" bestFit="1" customWidth="1"/>
    <col min="4" max="4" width="53" bestFit="1" customWidth="1"/>
    <col min="5" max="5" width="63.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71" t="s">
        <v>650</v>
      </c>
      <c r="C4" s="3"/>
    </row>
    <row r="5" spans="1:5" x14ac:dyDescent="0.25">
      <c r="A5" s="3">
        <v>2</v>
      </c>
      <c r="B5" s="71" t="s">
        <v>650</v>
      </c>
      <c r="C5" s="3"/>
    </row>
    <row r="6" spans="1:5" x14ac:dyDescent="0.25">
      <c r="A6" s="3">
        <v>3</v>
      </c>
      <c r="B6" s="71" t="s">
        <v>650</v>
      </c>
      <c r="C6" s="3"/>
    </row>
    <row r="7" spans="1:5" x14ac:dyDescent="0.25">
      <c r="A7" s="3">
        <v>4</v>
      </c>
      <c r="B7" s="71" t="s">
        <v>650</v>
      </c>
      <c r="C7" s="3"/>
    </row>
    <row r="8" spans="1:5" x14ac:dyDescent="0.25">
      <c r="A8" s="3">
        <v>5</v>
      </c>
      <c r="B8" s="71" t="s">
        <v>650</v>
      </c>
      <c r="C8" s="3"/>
    </row>
    <row r="9" spans="1:5" x14ac:dyDescent="0.25">
      <c r="A9" s="3">
        <v>6</v>
      </c>
      <c r="B9" s="71" t="s">
        <v>650</v>
      </c>
      <c r="C9" s="3"/>
    </row>
    <row r="10" spans="1:5" x14ac:dyDescent="0.25">
      <c r="A10" s="3">
        <v>7</v>
      </c>
      <c r="B10" s="71" t="s">
        <v>650</v>
      </c>
      <c r="C10" s="3"/>
    </row>
    <row r="11" spans="1:5" x14ac:dyDescent="0.25">
      <c r="A11" s="3">
        <v>8</v>
      </c>
      <c r="B11" s="71" t="s">
        <v>650</v>
      </c>
      <c r="C11" s="3"/>
    </row>
    <row r="12" spans="1:5" x14ac:dyDescent="0.25">
      <c r="A12" s="3">
        <v>9</v>
      </c>
      <c r="B12" s="71" t="s">
        <v>650</v>
      </c>
      <c r="C12" s="3"/>
    </row>
    <row r="13" spans="1:5" x14ac:dyDescent="0.25">
      <c r="A13" s="3">
        <v>10</v>
      </c>
      <c r="B13" s="71" t="s">
        <v>650</v>
      </c>
      <c r="C13" s="3"/>
    </row>
    <row r="14" spans="1:5" x14ac:dyDescent="0.25">
      <c r="A14" s="3">
        <v>11</v>
      </c>
      <c r="B14" s="71" t="s">
        <v>650</v>
      </c>
      <c r="C14" s="3"/>
    </row>
    <row r="15" spans="1:5" x14ac:dyDescent="0.25">
      <c r="A15" s="3">
        <v>12</v>
      </c>
      <c r="B15" s="71" t="s">
        <v>650</v>
      </c>
      <c r="C15" s="3"/>
    </row>
    <row r="16" spans="1:5" x14ac:dyDescent="0.25">
      <c r="A16" s="3">
        <v>13</v>
      </c>
      <c r="B16" s="71" t="s">
        <v>650</v>
      </c>
      <c r="C16" s="3"/>
    </row>
    <row r="17" spans="1:3" x14ac:dyDescent="0.25">
      <c r="A17" s="3">
        <v>14</v>
      </c>
      <c r="B17" s="71" t="s">
        <v>650</v>
      </c>
      <c r="C17" s="3"/>
    </row>
    <row r="18" spans="1:3" x14ac:dyDescent="0.25">
      <c r="A18" s="3">
        <v>15</v>
      </c>
      <c r="B18" s="71" t="s">
        <v>650</v>
      </c>
      <c r="C18" s="3"/>
    </row>
    <row r="19" spans="1:3" x14ac:dyDescent="0.25">
      <c r="A19" s="3">
        <v>16</v>
      </c>
      <c r="B19" s="71" t="s">
        <v>650</v>
      </c>
      <c r="C19" s="3"/>
    </row>
    <row r="20" spans="1:3" x14ac:dyDescent="0.25">
      <c r="A20" s="3">
        <v>17</v>
      </c>
      <c r="B20" s="71" t="s">
        <v>650</v>
      </c>
      <c r="C20" s="3"/>
    </row>
    <row r="21" spans="1:3" x14ac:dyDescent="0.25">
      <c r="A21" s="3">
        <v>18</v>
      </c>
      <c r="B21" s="71" t="s">
        <v>650</v>
      </c>
      <c r="C21" s="3"/>
    </row>
    <row r="22" spans="1:3" x14ac:dyDescent="0.25">
      <c r="A22" s="3">
        <v>19</v>
      </c>
      <c r="B22" s="71" t="s">
        <v>650</v>
      </c>
      <c r="C22" s="3"/>
    </row>
    <row r="23" spans="1:3" x14ac:dyDescent="0.25">
      <c r="A23" s="3">
        <v>20</v>
      </c>
      <c r="B23" s="71" t="s">
        <v>650</v>
      </c>
      <c r="C23" s="3"/>
    </row>
    <row r="24" spans="1:3" x14ac:dyDescent="0.25">
      <c r="A24" s="3">
        <v>21</v>
      </c>
      <c r="B24" s="71" t="s">
        <v>650</v>
      </c>
      <c r="C24" s="3"/>
    </row>
    <row r="25" spans="1:3" x14ac:dyDescent="0.25">
      <c r="A25" s="3">
        <v>22</v>
      </c>
      <c r="B25" s="71" t="s">
        <v>650</v>
      </c>
      <c r="C25" s="3"/>
    </row>
    <row r="26" spans="1:3" x14ac:dyDescent="0.25">
      <c r="A26" s="3">
        <v>23</v>
      </c>
      <c r="B26" s="71" t="s">
        <v>650</v>
      </c>
      <c r="C26" s="3"/>
    </row>
    <row r="27" spans="1:3" x14ac:dyDescent="0.25">
      <c r="A27" s="3">
        <v>24</v>
      </c>
      <c r="B27" s="71" t="s">
        <v>650</v>
      </c>
      <c r="C27" s="3"/>
    </row>
    <row r="28" spans="1:3" x14ac:dyDescent="0.25">
      <c r="A28" s="3">
        <v>25</v>
      </c>
      <c r="B28" s="71" t="s">
        <v>650</v>
      </c>
      <c r="C28" s="3"/>
    </row>
    <row r="29" spans="1:3" x14ac:dyDescent="0.25">
      <c r="A29" s="3">
        <v>26</v>
      </c>
      <c r="B29" s="71" t="s">
        <v>650</v>
      </c>
      <c r="C29" s="3"/>
    </row>
    <row r="30" spans="1:3" x14ac:dyDescent="0.25">
      <c r="A30" s="3">
        <v>27</v>
      </c>
      <c r="B30" s="71" t="s">
        <v>650</v>
      </c>
      <c r="C30" s="3"/>
    </row>
    <row r="31" spans="1:3" x14ac:dyDescent="0.25">
      <c r="A31" s="3">
        <v>28</v>
      </c>
      <c r="B31" s="71" t="s">
        <v>650</v>
      </c>
      <c r="C31" s="3"/>
    </row>
    <row r="32" spans="1:3" x14ac:dyDescent="0.25">
      <c r="A32" s="3">
        <v>29</v>
      </c>
      <c r="B32" s="71" t="s">
        <v>650</v>
      </c>
      <c r="C32" s="3"/>
    </row>
    <row r="33" spans="1:3" x14ac:dyDescent="0.25">
      <c r="A33" s="3">
        <v>30</v>
      </c>
      <c r="B33" s="71" t="s">
        <v>650</v>
      </c>
      <c r="C33" s="3"/>
    </row>
    <row r="34" spans="1:3" x14ac:dyDescent="0.25">
      <c r="A34" s="3">
        <v>31</v>
      </c>
      <c r="B34" s="71" t="s">
        <v>650</v>
      </c>
      <c r="C34" s="3"/>
    </row>
    <row r="35" spans="1:3" x14ac:dyDescent="0.25">
      <c r="A35" s="3">
        <v>32</v>
      </c>
      <c r="B35" s="71" t="s">
        <v>650</v>
      </c>
      <c r="C35" s="3"/>
    </row>
    <row r="36" spans="1:3" x14ac:dyDescent="0.25">
      <c r="A36" s="3">
        <v>33</v>
      </c>
      <c r="B36" s="71" t="s">
        <v>650</v>
      </c>
      <c r="C36" s="3"/>
    </row>
    <row r="37" spans="1:3" x14ac:dyDescent="0.25">
      <c r="A37" s="3">
        <v>34</v>
      </c>
      <c r="B37" s="71" t="s">
        <v>650</v>
      </c>
      <c r="C37" s="3"/>
    </row>
    <row r="38" spans="1:3" x14ac:dyDescent="0.25">
      <c r="A38" s="3">
        <v>35</v>
      </c>
      <c r="B38" s="71" t="s">
        <v>650</v>
      </c>
      <c r="C38" s="3"/>
    </row>
    <row r="39" spans="1:3" x14ac:dyDescent="0.25">
      <c r="A39" s="3">
        <v>36</v>
      </c>
      <c r="B39" s="71" t="s">
        <v>650</v>
      </c>
      <c r="C39" s="3"/>
    </row>
    <row r="40" spans="1:3" x14ac:dyDescent="0.25">
      <c r="A40" s="3">
        <v>37</v>
      </c>
      <c r="B40" s="71" t="s">
        <v>650</v>
      </c>
      <c r="C40" s="3"/>
    </row>
    <row r="41" spans="1:3" x14ac:dyDescent="0.25">
      <c r="A41" s="3">
        <v>38</v>
      </c>
      <c r="B41" s="71" t="s">
        <v>650</v>
      </c>
      <c r="C41" s="3"/>
    </row>
    <row r="42" spans="1:3" x14ac:dyDescent="0.25">
      <c r="A42" s="3">
        <v>39</v>
      </c>
      <c r="B42" s="71" t="s">
        <v>650</v>
      </c>
      <c r="C42" s="3"/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75" defaultRowHeight="14.3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" workbookViewId="0">
      <selection activeCell="C21" sqref="C21"/>
    </sheetView>
  </sheetViews>
  <sheetFormatPr baseColWidth="10" defaultColWidth="8.875" defaultRowHeight="14.3" x14ac:dyDescent="0.25"/>
  <cols>
    <col min="1" max="1" width="3.5" bestFit="1" customWidth="1"/>
    <col min="2" max="2" width="36.875" bestFit="1" customWidth="1"/>
    <col min="3" max="3" width="36.375" bestFit="1" customWidth="1"/>
    <col min="4" max="4" width="44.625" bestFit="1" customWidth="1"/>
    <col min="5" max="5" width="42.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71" t="s">
        <v>651</v>
      </c>
    </row>
    <row r="5" spans="1:5" x14ac:dyDescent="0.25">
      <c r="A5" s="3">
        <v>2</v>
      </c>
      <c r="B5" s="71" t="s">
        <v>651</v>
      </c>
    </row>
    <row r="6" spans="1:5" x14ac:dyDescent="0.25">
      <c r="A6" s="3">
        <v>3</v>
      </c>
      <c r="B6" s="71" t="s">
        <v>651</v>
      </c>
    </row>
    <row r="7" spans="1:5" x14ac:dyDescent="0.25">
      <c r="A7" s="3">
        <v>4</v>
      </c>
      <c r="B7" s="71" t="s">
        <v>651</v>
      </c>
    </row>
    <row r="8" spans="1:5" x14ac:dyDescent="0.25">
      <c r="A8" s="3">
        <v>5</v>
      </c>
      <c r="B8" s="71" t="s">
        <v>651</v>
      </c>
    </row>
    <row r="9" spans="1:5" x14ac:dyDescent="0.25">
      <c r="A9" s="3">
        <v>6</v>
      </c>
      <c r="B9" s="71" t="s">
        <v>651</v>
      </c>
    </row>
    <row r="10" spans="1:5" x14ac:dyDescent="0.25">
      <c r="A10" s="3">
        <v>7</v>
      </c>
      <c r="B10" s="71" t="s">
        <v>651</v>
      </c>
    </row>
    <row r="11" spans="1:5" x14ac:dyDescent="0.25">
      <c r="A11" s="3">
        <v>8</v>
      </c>
      <c r="B11" s="71" t="s">
        <v>651</v>
      </c>
    </row>
    <row r="12" spans="1:5" x14ac:dyDescent="0.25">
      <c r="A12" s="3">
        <v>9</v>
      </c>
      <c r="B12" s="71" t="s">
        <v>651</v>
      </c>
    </row>
    <row r="13" spans="1:5" x14ac:dyDescent="0.25">
      <c r="A13" s="3">
        <v>10</v>
      </c>
      <c r="B13" s="71" t="s">
        <v>651</v>
      </c>
    </row>
    <row r="14" spans="1:5" x14ac:dyDescent="0.25">
      <c r="A14" s="3">
        <v>11</v>
      </c>
      <c r="B14" s="71" t="s">
        <v>651</v>
      </c>
    </row>
    <row r="15" spans="1:5" x14ac:dyDescent="0.25">
      <c r="A15" s="3">
        <v>12</v>
      </c>
      <c r="B15" s="71" t="s">
        <v>651</v>
      </c>
    </row>
    <row r="16" spans="1:5" x14ac:dyDescent="0.25">
      <c r="A16" s="3">
        <v>13</v>
      </c>
      <c r="B16" s="71" t="s">
        <v>651</v>
      </c>
    </row>
    <row r="17" spans="1:2" x14ac:dyDescent="0.25">
      <c r="A17" s="3">
        <v>14</v>
      </c>
      <c r="B17" s="71" t="s">
        <v>651</v>
      </c>
    </row>
    <row r="18" spans="1:2" x14ac:dyDescent="0.25">
      <c r="A18" s="3">
        <v>15</v>
      </c>
      <c r="B18" s="71" t="s">
        <v>651</v>
      </c>
    </row>
    <row r="19" spans="1:2" x14ac:dyDescent="0.25">
      <c r="A19" s="3">
        <v>16</v>
      </c>
      <c r="B19" s="71" t="s">
        <v>651</v>
      </c>
    </row>
    <row r="20" spans="1:2" x14ac:dyDescent="0.25">
      <c r="A20" s="3">
        <v>17</v>
      </c>
      <c r="B20" s="71" t="s">
        <v>651</v>
      </c>
    </row>
    <row r="21" spans="1:2" x14ac:dyDescent="0.25">
      <c r="A21" s="3">
        <v>18</v>
      </c>
      <c r="B21" s="71" t="s">
        <v>651</v>
      </c>
    </row>
    <row r="22" spans="1:2" x14ac:dyDescent="0.25">
      <c r="A22" s="3">
        <v>19</v>
      </c>
      <c r="B22" s="71" t="s">
        <v>651</v>
      </c>
    </row>
    <row r="23" spans="1:2" x14ac:dyDescent="0.25">
      <c r="A23" s="3">
        <v>20</v>
      </c>
      <c r="B23" s="71" t="s">
        <v>651</v>
      </c>
    </row>
    <row r="24" spans="1:2" x14ac:dyDescent="0.25">
      <c r="A24" s="3">
        <v>21</v>
      </c>
      <c r="B24" s="71" t="s">
        <v>651</v>
      </c>
    </row>
    <row r="25" spans="1:2" x14ac:dyDescent="0.25">
      <c r="A25" s="3">
        <v>22</v>
      </c>
      <c r="B25" s="71" t="s">
        <v>651</v>
      </c>
    </row>
    <row r="26" spans="1:2" x14ac:dyDescent="0.25">
      <c r="A26" s="3">
        <v>23</v>
      </c>
      <c r="B26" s="71" t="s">
        <v>651</v>
      </c>
    </row>
    <row r="27" spans="1:2" x14ac:dyDescent="0.25">
      <c r="A27" s="3">
        <v>24</v>
      </c>
      <c r="B27" s="71" t="s">
        <v>651</v>
      </c>
    </row>
    <row r="28" spans="1:2" x14ac:dyDescent="0.25">
      <c r="A28" s="3">
        <v>25</v>
      </c>
      <c r="B28" s="71" t="s">
        <v>651</v>
      </c>
    </row>
    <row r="29" spans="1:2" x14ac:dyDescent="0.25">
      <c r="A29" s="3">
        <v>26</v>
      </c>
      <c r="B29" s="71" t="s">
        <v>651</v>
      </c>
    </row>
    <row r="30" spans="1:2" x14ac:dyDescent="0.25">
      <c r="A30" s="3">
        <v>27</v>
      </c>
      <c r="B30" s="71" t="s">
        <v>651</v>
      </c>
    </row>
    <row r="31" spans="1:2" x14ac:dyDescent="0.25">
      <c r="A31" s="3">
        <v>28</v>
      </c>
      <c r="B31" s="71" t="s">
        <v>651</v>
      </c>
    </row>
    <row r="32" spans="1:2" x14ac:dyDescent="0.25">
      <c r="A32" s="3">
        <v>29</v>
      </c>
      <c r="B32" s="71" t="s">
        <v>651</v>
      </c>
    </row>
    <row r="33" spans="1:2" x14ac:dyDescent="0.25">
      <c r="A33" s="3">
        <v>30</v>
      </c>
      <c r="B33" s="71" t="s">
        <v>651</v>
      </c>
    </row>
    <row r="34" spans="1:2" x14ac:dyDescent="0.25">
      <c r="A34" s="3">
        <v>31</v>
      </c>
      <c r="B34" s="71" t="s">
        <v>651</v>
      </c>
    </row>
    <row r="35" spans="1:2" x14ac:dyDescent="0.25">
      <c r="A35" s="3">
        <v>32</v>
      </c>
      <c r="B35" s="71" t="s">
        <v>651</v>
      </c>
    </row>
    <row r="36" spans="1:2" x14ac:dyDescent="0.25">
      <c r="A36" s="3">
        <v>33</v>
      </c>
      <c r="B36" s="71" t="s">
        <v>651</v>
      </c>
    </row>
    <row r="37" spans="1:2" x14ac:dyDescent="0.25">
      <c r="A37" s="3">
        <v>34</v>
      </c>
      <c r="B37" s="71" t="s">
        <v>651</v>
      </c>
    </row>
    <row r="38" spans="1:2" x14ac:dyDescent="0.25">
      <c r="A38" s="3">
        <v>35</v>
      </c>
      <c r="B38" s="71" t="s">
        <v>651</v>
      </c>
    </row>
    <row r="39" spans="1:2" x14ac:dyDescent="0.25">
      <c r="A39" s="3">
        <v>36</v>
      </c>
      <c r="B39" s="71" t="s">
        <v>651</v>
      </c>
    </row>
    <row r="40" spans="1:2" x14ac:dyDescent="0.25">
      <c r="A40" s="3">
        <v>37</v>
      </c>
      <c r="B40" s="71" t="s">
        <v>651</v>
      </c>
    </row>
    <row r="41" spans="1:2" x14ac:dyDescent="0.25">
      <c r="A41" s="3">
        <v>38</v>
      </c>
      <c r="B41" s="71" t="s">
        <v>651</v>
      </c>
    </row>
    <row r="42" spans="1:2" x14ac:dyDescent="0.25">
      <c r="A42" s="3">
        <v>39</v>
      </c>
      <c r="B42" s="71" t="s">
        <v>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2020-01-28T15:25:00Z</dcterms:created>
  <dcterms:modified xsi:type="dcterms:W3CDTF">2020-01-31T06:41:39Z</dcterms:modified>
</cp:coreProperties>
</file>