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kumba\Desktop\UQROO\4trim\02-feb-2021\"/>
    </mc:Choice>
  </mc:AlternateContent>
  <xr:revisionPtr revIDLastSave="0" documentId="13_ncr:1_{1AA9F900-4552-440D-8488-31449953D12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calcChain.xml><?xml version="1.0" encoding="utf-8"?>
<calcChain xmlns="http://schemas.openxmlformats.org/spreadsheetml/2006/main">
  <c r="U16" i="1" l="1"/>
  <c r="AB16" i="1" s="1"/>
  <c r="U17" i="1"/>
  <c r="AB17" i="1" s="1"/>
  <c r="U18" i="1"/>
  <c r="AB18" i="1" s="1"/>
  <c r="U19" i="1"/>
  <c r="AB19" i="1" s="1"/>
  <c r="U20" i="1"/>
  <c r="AB20" i="1" s="1"/>
  <c r="U21" i="1"/>
  <c r="AB21" i="1" s="1"/>
  <c r="U22" i="1"/>
  <c r="AB22" i="1" s="1"/>
  <c r="U23" i="1"/>
  <c r="AB23" i="1" s="1"/>
  <c r="AB24" i="1"/>
  <c r="U25" i="1"/>
  <c r="AB25" i="1" s="1"/>
  <c r="AB26" i="1"/>
  <c r="U27" i="1"/>
  <c r="AB27" i="1" s="1"/>
  <c r="U28" i="1"/>
  <c r="AB28" i="1" s="1"/>
  <c r="U29" i="1"/>
  <c r="AB29" i="1" s="1"/>
  <c r="U30" i="1"/>
  <c r="AB30" i="1" s="1"/>
  <c r="U31" i="1"/>
  <c r="AB31" i="1" s="1"/>
  <c r="U32" i="1"/>
  <c r="AB32" i="1" s="1"/>
  <c r="AB33" i="1"/>
  <c r="U34" i="1"/>
  <c r="AB34" i="1" s="1"/>
  <c r="U35" i="1"/>
  <c r="AB35" i="1" s="1"/>
  <c r="U36" i="1"/>
  <c r="AB36" i="1" s="1"/>
  <c r="U37" i="1"/>
  <c r="AB37" i="1" s="1"/>
  <c r="U38" i="1"/>
  <c r="AB38" i="1" s="1"/>
  <c r="U39" i="1"/>
  <c r="AB39" i="1" s="1"/>
  <c r="AB40" i="1"/>
  <c r="AB41" i="1"/>
  <c r="U42" i="1"/>
  <c r="AB42" i="1" s="1"/>
  <c r="U15" i="1"/>
  <c r="AB15" i="1" s="1"/>
  <c r="AB11" i="1" l="1"/>
  <c r="U10" i="1" l="1"/>
  <c r="U9" i="1" l="1"/>
  <c r="AB9" i="1" s="1"/>
  <c r="AB10" i="1"/>
  <c r="AB12" i="1"/>
  <c r="U13" i="1"/>
  <c r="AB13" i="1" s="1"/>
  <c r="U14" i="1"/>
  <c r="AB14" i="1" s="1"/>
  <c r="U8" i="1"/>
  <c r="AB8" i="1" s="1"/>
</calcChain>
</file>

<file path=xl/sharedStrings.xml><?xml version="1.0" encoding="utf-8"?>
<sst xmlns="http://schemas.openxmlformats.org/spreadsheetml/2006/main" count="1237" uniqueCount="550">
  <si>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</si>
  <si>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</si>
  <si>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</si>
  <si>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</si>
  <si>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</si>
  <si>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</si>
  <si>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</si>
  <si>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</si>
  <si>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</si>
  <si>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</si>
  <si>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</si>
  <si>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</si>
  <si>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</si>
  <si>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</si>
  <si>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</si>
  <si>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</si>
  <si>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</si>
  <si>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</si>
  <si>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</si>
  <si>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</si>
  <si>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</si>
  <si>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</si>
  <si>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</si>
  <si>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</si>
  <si>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</si>
  <si>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</si>
  <si>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</si>
  <si>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</si>
  <si>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</si>
  <si>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</si>
  <si>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</si>
  <si>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</si>
  <si>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</si>
  <si>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</si>
  <si>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</si>
  <si>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</si>
  <si>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</si>
  <si>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</si>
  <si>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</si>
  <si>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</si>
  <si>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</si>
  <si>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</si>
  <si>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</si>
  <si>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</si>
  <si>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</si>
  <si>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</si>
  <si>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</si>
  <si>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</si>
  <si>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</si>
  <si>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</si>
  <si>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</si>
  <si>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</si>
  <si>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</si>
  <si>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</si>
  <si>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</si>
  <si>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</si>
  <si>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</si>
  <si>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</si>
  <si>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</si>
  <si>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</si>
  <si>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</si>
  <si>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</si>
  <si>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</si>
  <si>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</si>
  <si>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</si>
  <si>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</si>
  <si>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</si>
  <si>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</si>
  <si>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</si>
  <si>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</si>
  <si>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</si>
  <si>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</si>
  <si>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</si>
  <si>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</si>
  <si>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</si>
  <si>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</si>
  <si>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</si>
  <si>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</si>
  <si>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</si>
  <si>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</si>
  <si>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</si>
  <si>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</si>
  <si>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</si>
  <si>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</si>
  <si>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</si>
  <si>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</si>
  <si>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</si>
  <si>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</si>
  <si>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</si>
  <si>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</si>
  <si>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</si>
  <si>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</si>
  <si>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</si>
  <si>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</si>
  <si>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</si>
  <si>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</si>
  <si>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</si>
  <si>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</si>
  <si>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</si>
  <si>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</si>
  <si>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</si>
  <si>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</si>
  <si>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</si>
  <si>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</si>
  <si>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</si>
  <si>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</si>
  <si>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</si>
  <si>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</si>
  <si>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</si>
  <si>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</si>
  <si>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</si>
  <si>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</si>
  <si>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</si>
  <si>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</si>
  <si>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</si>
  <si>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</si>
  <si>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</si>
  <si>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</si>
  <si>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</si>
  <si>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</si>
  <si>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</si>
  <si>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</si>
  <si>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</si>
  <si>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</si>
  <si>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</si>
  <si>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</si>
  <si>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</si>
  <si>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</si>
  <si>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</si>
  <si>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</si>
  <si>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</si>
  <si>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</si>
  <si>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</si>
  <si>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</si>
  <si>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</si>
  <si>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</si>
  <si>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</si>
  <si>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</si>
  <si>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</si>
  <si>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</si>
  <si>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</si>
  <si>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</si>
  <si>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</si>
  <si>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</si>
  <si>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</si>
  <si>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</si>
  <si>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</si>
  <si>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</si>
  <si>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</si>
  <si>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</si>
  <si>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Moneda Nacional</t>
  </si>
  <si>
    <t>n/a</t>
  </si>
  <si>
    <t>FEDERAL</t>
  </si>
  <si>
    <t>Lo que se informa no es obra publica por lo consiguiente la información de impacto urbano ambiental no aplica.</t>
  </si>
  <si>
    <t>no hubo convenio modificatorio</t>
  </si>
  <si>
    <t>Departamento de Recursos Materiales y Servicios Generales / Área de Adquisiciones</t>
  </si>
  <si>
    <t>GASTO DE OPERACIÓN INGRESOS PROPIOS 2020</t>
  </si>
  <si>
    <t xml:space="preserve">ANALILLAN </t>
  </si>
  <si>
    <t>ESPINOSA</t>
  </si>
  <si>
    <t>CAAD-57-2020</t>
  </si>
  <si>
    <t>CAAD-58-2020</t>
  </si>
  <si>
    <t>CAAD-59-2020</t>
  </si>
  <si>
    <t>CAAD-60-2020</t>
  </si>
  <si>
    <t>CAAD-61-2020</t>
  </si>
  <si>
    <t>CAAD-62-2020</t>
  </si>
  <si>
    <t>CAAD-63-2020</t>
  </si>
  <si>
    <t>CAAD-64-2020</t>
  </si>
  <si>
    <t>CAAD-65-2020</t>
  </si>
  <si>
    <t>CAAD-67-2020</t>
  </si>
  <si>
    <t>CAAD-68-2020</t>
  </si>
  <si>
    <t>CAAD-69-2020</t>
  </si>
  <si>
    <t>CAAD-70-2020</t>
  </si>
  <si>
    <t>CAAD-71-2020</t>
  </si>
  <si>
    <t>CAAD-72-2020</t>
  </si>
  <si>
    <t>CAAD-73-2020</t>
  </si>
  <si>
    <t>CAAD-74-2020</t>
  </si>
  <si>
    <t>CAAD-75-2020</t>
  </si>
  <si>
    <t>CAAD-76-2020</t>
  </si>
  <si>
    <t>CAAD-77-2020</t>
  </si>
  <si>
    <t>CAAD-78-2020</t>
  </si>
  <si>
    <t>CAAD-79-2020</t>
  </si>
  <si>
    <t>CAAD-80-2020</t>
  </si>
  <si>
    <t>CAAD-81-2020</t>
  </si>
  <si>
    <t>CAAD-82-2020</t>
  </si>
  <si>
    <t>CAAD-83-2020</t>
  </si>
  <si>
    <t>CAAD-84-2020</t>
  </si>
  <si>
    <t>CAAD-85-2020</t>
  </si>
  <si>
    <t>CAAD-86-2020</t>
  </si>
  <si>
    <t>CAAD-87-2020</t>
  </si>
  <si>
    <t>CAAD-88-2020</t>
  </si>
  <si>
    <t>CAAD-89-2020</t>
  </si>
  <si>
    <t>CAAD-90-2020</t>
  </si>
  <si>
    <t>CAAD-91-2020</t>
  </si>
  <si>
    <t>CAAD-92-2020</t>
  </si>
  <si>
    <t>PROYECTOS Y OBRAS VILLANUEVA S.A. DE C.V.</t>
  </si>
  <si>
    <t>OREX DIGITAL S.L.</t>
  </si>
  <si>
    <t>E-LIBRO DIGITAL S.A. DE C.V.</t>
  </si>
  <si>
    <t>GVAZQUEZ EQUIP&amp;LAB S.A. DE C.V.</t>
  </si>
  <si>
    <t xml:space="preserve"> SERVICIOS INTEGRALES EN
INFORMÁTICA S.A. DE C.V.</t>
  </si>
  <si>
    <t>MULTIFORMAS DE LA PENINSULA S.A. DE C.V.</t>
  </si>
  <si>
    <t>CHS ASESORES EN TI S.A. DE C.V.</t>
  </si>
  <si>
    <t>INFOESTRATEGÍCA LATINA S.A. DE C.V.</t>
  </si>
  <si>
    <t xml:space="preserve">ASCENTEC TECNOLOGIA VERTICAL, S.A. DE C.V.
</t>
  </si>
  <si>
    <t>JOURNALS ONLINE S.A. DE C.V.</t>
  </si>
  <si>
    <t>ERGONOMÍA PRODUCTIVIDAD S.A. DE C.V.</t>
  </si>
  <si>
    <t>AENOR MÉXICO S.A. DE C.V.</t>
  </si>
  <si>
    <t>LA CASA DEL CRIMINALISTA S.A. DE C.V.</t>
  </si>
  <si>
    <t xml:space="preserve"> RESTAURO COMPAS Y
CANTO S.A. DE C.V.</t>
  </si>
  <si>
    <t>SUPER SAN FRANCISCO DE ASIS S.A. DE C.V.</t>
  </si>
  <si>
    <t>COMPUMAYA S.A. DE C.V.</t>
  </si>
  <si>
    <t>ARQKHE ARQUITECTOS S.A.S. DE C.V.</t>
  </si>
  <si>
    <t>CONSULTORES DE QUINTANA ROO S.C</t>
  </si>
  <si>
    <t>CONTROL TÉCNICO Y REPRESENTACIONES S.A. DE C.V.</t>
  </si>
  <si>
    <t>GRUPO COMERQROO. S. DE R.L. DE C.V.</t>
  </si>
  <si>
    <t>CARIBBEAN TIRE S.A. DE C.V.</t>
  </si>
  <si>
    <t>SERVICIO DE FUMIGACIÓN PARA LAS CUATRO UNIDADES ACADÉMICAS DE LA UNIVERSIDAD DE QUINTANA ROO (CHETUMAL, COZUMEL, PLAYA DEL CARMEN Y CANCÚN)</t>
  </si>
  <si>
    <t>SERVICIO DE JARDINERIA PARA LAS CUATRO UNIDADES ACADÉMICAS DE LA UNIVERSIDAD DE QUINTANA ROO (CHETUMAL, COZUMEL, PLAYA DEL CARMEN Y CANCÚN)</t>
  </si>
  <si>
    <t>ADQUISICIÓN DE MATERIALES PARA LOS ESPACIOS UBICADOS EN LOS EDIFICIOS C, G Y CENTRO CULTURAL UNIVERSITARIO DE LA UNIDAD ACADÉMICA CEHTUMAL</t>
  </si>
  <si>
    <t>SERVICIO DE ACTUALIZACIÓN Y SOPORTE DEL SISTEMA KOHA DE LAS BIBLIOTECAS DE LA UNIVERSIDAD DE QUINTANA ROO</t>
  </si>
  <si>
    <t>RENOVACIÓN DE SUSCRIPCIÓN ANUAL A LA COLECCIÓN E-LIBRO CÁTEDRA, QUE CONTEMPLA EL ACCESO PARA LOS USUARIOS DE LA UNIVERSIDAD DE QUINTANA ROO</t>
  </si>
  <si>
    <t>SUMINISTRO E IMPRESIÓN DE INVITACIONES, DIPLOMAS Y FOLDERS PARA LA DIRECCIÓN GENERAL DE SERVICIOS ESTUDIANTILES</t>
  </si>
  <si>
    <t xml:space="preserve">SERVICIO DE EDICIÓN DIGITAL DEL LIBRO TITULADO ATENCIÓN PRIMARIA A LA SALUD, APS, EDICIÓN 2020, PARA LA DIVISIÓN DE CIENCIAS DE LA SALUD </t>
  </si>
  <si>
    <t>SERVICIOS DE MANTENIMIENTO A LOS EQUIPOS DE MICROSCOPIOS Y LA COMPRA ADQUISICIÓN DE MATERIALES CONSUMIBLES DE LOS LABORATORIOS DEL DEPARTAMENTO DE CIENCIAS Y HUMANIDADES DE LA UNIDAD ACADÉMICA COZUMEL</t>
  </si>
  <si>
    <t>SERVICIO DE SISTEMAS PARA LOS PROCESOS FINANCIEROS DE LA UNIVERSIDAD DE QUINTANA ROO</t>
  </si>
  <si>
    <t xml:space="preserve">SERVICIO DE INSTALACIÓN DE MAMPARAS ACRÍLICAS Y SEÑALIZACIÓN EN LAS ÁREAS DE ATENCIÓN A ESTUDIANTES DE LA DIRECCIÓN GENERAL DE SERVICIOS ESTUDIANTILES </t>
  </si>
  <si>
    <t>SERVICIO DE LA LICENCIA ANUAL DE LA PLATAFORMA DIGITAL ZOOM EDUCATION 20 ANFITRIONES, PARA LA UNIVERSIDAD DE QUINTANA ROO</t>
  </si>
  <si>
    <t>ADQUISICIÓN DE RECIBOS INSTITUCIONALES DE NÓMINA PARA LAS IMPRESIONES DE LOS TALONES DE LOS TRABAJADORES ADMINISTRATIVOS Y DOCENTES DE LA UNIVERSIDAD DE QUINTANA ROO</t>
  </si>
  <si>
    <t>SERVICIO DE COLOCACIÓN DE ARCHIVERO EMPOTRABLE DE ALUMINIO EN LA DIRECCIÓN GENERAL DE ASUNTOS JURÍDICOS DE LA UNIVERSIDAD DE QUINTANA ROO</t>
  </si>
  <si>
    <t>SERVICIO DE CONSULTORÍA EN COMPUTACIÓN PARA BASES DE DATOS ORACLE PARA LA UNIVERSIDAD DE QUINTANA ROO</t>
  </si>
  <si>
    <t>SERVICIO PARA LA SUSCRIPCIÓN MYLOFT POR TRES AÑOS PARA LA UNIVERSIDAD DE QUINTANA ROO</t>
  </si>
  <si>
    <t>ADQUISICIÓN DE REFACCIONES PARA LOS ELEVADORES DE LA UNIDAD ACADÉMICA CANCÚN</t>
  </si>
  <si>
    <t>RENOVACIÓN DE SUSCRIPCIÓN A REVISTAS EN FORMATO ONLINE E IMPRESAS PARA LA BIBLIOTECA DE LA UNIVERSIDAD DE QUINTANA ROO</t>
  </si>
  <si>
    <t>ADQUISICIÓN DE CATORCE PALETAS DE BUTACAS Y CATORCE MECANISMOS DE LAS PALETAS PARA EL MANTENIMIENTO CORRECTIVO DEL AULA AUDIOVISUAL DE LA DIVISIÓN DE CIENCIAS DE LA SALUD</t>
  </si>
  <si>
    <t xml:space="preserve"> ADQUISICIÓN DE MATERIAL BIBLIOGRÁFICOPARA EL SISTEMA BIBLIOTECARIO DE LA UNIVERSIDAD DE QUINTANA ROO</t>
  </si>
  <si>
    <t>ADQUISICIÓN DE ACCESORIOS E INSTRUMENTOS MUSICALES PARA LA DIRECCIÓN GENERAL DE BIENESTAR ESTUDIANTIL Y EL DEPARTAMENTO DE RECURSOS MATERIALES Y SERVICIOS GENERALES</t>
  </si>
  <si>
    <t>ADQUISICIÓN DE MATERIAL Y ARTÍCULOS DEPORTIVOS PARA LA DIVISIÓN DE DESARROLLO SUSTENTABLE  DE LA UNIDAD ACADÉMICA COZUMEL</t>
  </si>
  <si>
    <t>SERVICIO DE AUDITORÍA EXTERNA PARA LA RECERTIFICACIÓN CONFORME A LA NORMA UNE-EN-ISO 9001:2015, DEL SISTEMA INSTITUCIONAL DE GESTIÓN DE LA CALIDAD DE LA UNIVERSIDAD DE QUINTANA ROO</t>
  </si>
  <si>
    <t>ADQUISICIÓN DE INSTRUMENTOS MENORES Y ACCESORIOS PARA EL LABORATORIO DE CRIMINALÍSTICA DE LA DIVISIÓN DE CIENCIAS SOCIALES Y ECONÓMICO ADMINISTRATIVAS DE LA UNIVERSIDAD DE QUINTANA ROO</t>
  </si>
  <si>
    <t>SERVICIO DE CORRECCIÓN DE ESTILO, MAQUETACIÓN, IMPRESIÓN Y ENCUADERNACIÓN DE LIBROS DE LA DIVISIÓN DE CIENCIAS SOCIALES Y ECONÓMICO ADMINISTRATIVAS</t>
  </si>
  <si>
    <t>SERVICIO DE ACONDICIONAMIENTO DEL ESPACIO DESTINADO PARA LA COLOCACIÓN DEL INVERNADERO Y EL SISTEMA DE RIEGO DEL DEPARTAMENTO DE CIENCIAS Y HUMANIDADES DE LA UNIDAD ACADÉMICA COZUMEL</t>
  </si>
  <si>
    <t>ADQUISICIÓN DE VALES CANJEABLES PARA PAVOS NATURALES CONGELADOS PARA EL PERSONAL DE LA UNIVERSIDAD DE QUINTANA ROO</t>
  </si>
  <si>
    <t xml:space="preserve">ADQUISICIÓN DE TRES LICENCIAS SDL TRADOS STUDIO FEELANCE PLUS 2021 PARA EL DIPLOMADO EN TRADUCCIÓN INGLÉS ESPAÑOL DTIE DE LA DIVISIÓN DE CIENCIAS POLÍTICAS Y HUMANIDADES </t>
  </si>
  <si>
    <t>ADQUISICIÓN DE MATERIAL Y HERRAMIENTAS MENORES PARA LA CONSERVACIÓNN Y MANTENIMIENTO DEL EDIFICIO DE LA UNIDAD ACADÉMICA PLAYA DEL CARMEN</t>
  </si>
  <si>
    <t>SUMINISTRO DE MATERIAL PARA ACABADOS EN INTERIORES, CABLEADO ELÉCTRICO, PISO Y LAMINA DE ACERO GALVANIZADO PARA LA UNIDAD ACADÉMICA CANCÚN</t>
  </si>
  <si>
    <t>SERVICIOS DE AUDITORÍA EXTERNA CONSISTENTE EN DICTAMINAR LOS ESTADOS FINANCIEROS DEL EJERCICIO PRESUPUESTAL 2020 DE LA UNIVERSIDAD DE QUINTANA ROO</t>
  </si>
  <si>
    <t>ADQUISICIÓN DE PISO A BASE DE LOSETA CERÁMICA, ZOCLO A BASE DE LOSETA Y RETIRO DE DUELA DEL CENTRO DE COMPUTO DE LA UNIDAD ACADÉMICA DE PLAYA DEL CARMEN</t>
  </si>
  <si>
    <t>ADQUISICIÓN DE EQUIPO MÉDICO Y ESPECIALIZADO PARA LOS LABORATORIOS DE LA DIVISIÓN DE CIENCIAS DE LA SALUD</t>
  </si>
  <si>
    <t>ADQUISICIÓN DE CANASTAS NAVIDEÑAS PARA EL PERSONAL DE NOMBRAMIENTO DE LA UNIVERSIDAD DE QUINTANA ROO</t>
  </si>
  <si>
    <t>SUMINISTRO DE ACERVO PARA LAS BIBLIOTECAS DE LA UNIVERSIDAD DE QUINTANA ROO</t>
  </si>
  <si>
    <t>ADQUISICIÓN DE LLANTAS PARA LOS AUTOBUSES DE LA UNIVERSIDAD DE QUINTANA ROO</t>
  </si>
  <si>
    <t>PECH</t>
  </si>
  <si>
    <t>HOIL</t>
  </si>
  <si>
    <t>MONTIEL</t>
  </si>
  <si>
    <t>MELKEN</t>
  </si>
  <si>
    <t>VALENZUELA</t>
  </si>
  <si>
    <t>ALONZO</t>
  </si>
  <si>
    <t>BAUTISTA</t>
  </si>
  <si>
    <t>RODRIGUEZ</t>
  </si>
  <si>
    <t xml:space="preserve">SONIA
</t>
  </si>
  <si>
    <t>DALIA CRISTINA</t>
  </si>
  <si>
    <t>ANDREA</t>
  </si>
  <si>
    <t>RIVERA</t>
  </si>
  <si>
    <t>ROSADO</t>
  </si>
  <si>
    <t>PÉREZ</t>
  </si>
  <si>
    <t>MEDINA</t>
  </si>
  <si>
    <t>JOEL NAHIM</t>
  </si>
  <si>
    <t>ANDRES</t>
  </si>
  <si>
    <t>MINGÜER</t>
  </si>
  <si>
    <t>ACUÑA</t>
  </si>
  <si>
    <t xml:space="preserve">DAVID </t>
  </si>
  <si>
    <t xml:space="preserve">GONZÁLEZ </t>
  </si>
  <si>
    <t>ANDRADE</t>
  </si>
  <si>
    <t xml:space="preserve">JOSÉ MELGAR DESIDERIO </t>
  </si>
  <si>
    <t xml:space="preserve">CANTO </t>
  </si>
  <si>
    <t>ZAPATA</t>
  </si>
  <si>
    <t xml:space="preserve">ISAÍAS </t>
  </si>
  <si>
    <t xml:space="preserve">LÓPEZ </t>
  </si>
  <si>
    <t>JUAN</t>
  </si>
  <si>
    <t xml:space="preserve">GLADIS </t>
  </si>
  <si>
    <t xml:space="preserve">LEONARDO </t>
  </si>
  <si>
    <t xml:space="preserve"> MARTINEZ</t>
  </si>
  <si>
    <t xml:space="preserve">DIEGO ALEJANDRO </t>
  </si>
  <si>
    <t>PERERA</t>
  </si>
  <si>
    <t>ESCALANTE</t>
  </si>
  <si>
    <t xml:space="preserve">BERTHA ELENA </t>
  </si>
  <si>
    <t xml:space="preserve">QUITERIO </t>
  </si>
  <si>
    <t>NERY</t>
  </si>
  <si>
    <t xml:space="preserve">BERTA MARÍA </t>
  </si>
  <si>
    <t xml:space="preserve">US </t>
  </si>
  <si>
    <t>JOHN ALEXANDER</t>
  </si>
  <si>
    <t>PEMJ850203HVA</t>
  </si>
  <si>
    <t>DEPARTAMENTO DE RECURSOS MATERIALES Y SERVICIOS GENERALES</t>
  </si>
  <si>
    <t>DE MANERA MENSUAL DENTRO DE LOS 20 DÍAS POSTERIORES DE HABER RECIBIDO LA FACTURA CORRESPONDIENTE A ENTERA SATISFACCIÓN DE LA UNIVERSIDAD</t>
  </si>
  <si>
    <t>INGRESOS PROPIOS</t>
  </si>
  <si>
    <t>ESTATAL</t>
  </si>
  <si>
    <t>GASTO DE OPERACIÓN FEDERAL 2020</t>
  </si>
  <si>
    <t>PEDRO JOAQUIN</t>
  </si>
  <si>
    <t>AY</t>
  </si>
  <si>
    <t>CASTILLO</t>
  </si>
  <si>
    <t>ACPE921112TT6</t>
  </si>
  <si>
    <t>SONIA</t>
  </si>
  <si>
    <t>VALEZUELA</t>
  </si>
  <si>
    <t>ROVS8105109Q5</t>
  </si>
  <si>
    <t>PYO09052973</t>
  </si>
  <si>
    <t>ARTÍCULO 42, PRIMER PÁRRAFO DE LA LEY DE ADQUISICIONES, ARRENDAMIENTOS Y SERVICIOS DEL SECTOR PÚBLICO</t>
  </si>
  <si>
    <t>PINKNEY Y ASOCIADOS S.A. DE C.V.</t>
  </si>
  <si>
    <t xml:space="preserve">GONZALO ISRAEL </t>
  </si>
  <si>
    <t xml:space="preserve">SOSA </t>
  </si>
  <si>
    <t>CAHUICH</t>
  </si>
  <si>
    <t>B64500945</t>
  </si>
  <si>
    <t>DEPARTAMENTO DE BIBLIOTECAS</t>
  </si>
  <si>
    <t>EN UNA SOLA EXHIBICIÓN DENTRO DE LOS 20 DÍAS SIGUIENTES A LA ENTREGA DE LA POLIZA A ENTERA SATISFACCIÓN DE LA UNIVERSIDAD</t>
  </si>
  <si>
    <t>RAYMOND</t>
  </si>
  <si>
    <t>LAUZIERE</t>
  </si>
  <si>
    <t xml:space="preserve">PATRICIA </t>
  </si>
  <si>
    <t>ANNE</t>
  </si>
  <si>
    <t>DOMINGUEZ</t>
  </si>
  <si>
    <t>ARTÍCULO 41, FRACCIÓN I DE LA LEY DE ADQUISICIONES, ARRENDAMIENTOS Y SERVICIOS DEL SECTOR PÚBLICO.</t>
  </si>
  <si>
    <t>EDI140120E4A</t>
  </si>
  <si>
    <t>ARTÍCULOS 30 Y 35, FRACCIÓN I DE LA LEY DE ADQUISICIONES ARRENDAMIENTOS SERVICIOS RELACIONADOS CON BIENES MUEBLES DEL ESTADO DE QUINTANA ROO</t>
  </si>
  <si>
    <t>HOAD7208071E3</t>
  </si>
  <si>
    <t>DEPARTAMENTO DE CONTROL ESCOLAR</t>
  </si>
  <si>
    <t>IMPRESOS PROAR S.A. DE C.V.</t>
  </si>
  <si>
    <t>AARON</t>
  </si>
  <si>
    <t>ALVAREZ</t>
  </si>
  <si>
    <t>JUNCO</t>
  </si>
  <si>
    <t>AAJA770902TX4</t>
  </si>
  <si>
    <t>IPR1207048V7</t>
  </si>
  <si>
    <t>MOBA920907E30</t>
  </si>
  <si>
    <t>DIVISIÓN DE CIENCIAS DE LA SALUD</t>
  </si>
  <si>
    <t>DIANA ISABEL</t>
  </si>
  <si>
    <t>GUERRA</t>
  </si>
  <si>
    <t>ROJAS</t>
  </si>
  <si>
    <t>GURD930425PV1</t>
  </si>
  <si>
    <t>MARIA</t>
  </si>
  <si>
    <t>LUISA</t>
  </si>
  <si>
    <t>GUERRERO</t>
  </si>
  <si>
    <t>GUAL720722BX9</t>
  </si>
  <si>
    <t>GEQ1512022GA</t>
  </si>
  <si>
    <t>DEPARTAMENTO DE CIENCIAS Y HUMANIDADES</t>
  </si>
  <si>
    <t>JULIO</t>
  </si>
  <si>
    <t>MENA</t>
  </si>
  <si>
    <t>BASTO</t>
  </si>
  <si>
    <t>MAURICIO</t>
  </si>
  <si>
    <t>LARA</t>
  </si>
  <si>
    <t>RIPJ960117B75</t>
  </si>
  <si>
    <t>DIRECCIÓN GENERAL DE SISTEMAS</t>
  </si>
  <si>
    <t xml:space="preserve">50% DE ANTICIPO Y 50% A CONTRA ENTREGA DEL MANUAL A ENTERA SATISFACCIÓN DE LA UNIVERSIDAD </t>
  </si>
  <si>
    <t>FONDO DE CONTINGENCIA INSTITUCIONAL</t>
  </si>
  <si>
    <t>ERNESTO</t>
  </si>
  <si>
    <t>DE LA CRUZ</t>
  </si>
  <si>
    <t>MORALES</t>
  </si>
  <si>
    <t>MIGUEL</t>
  </si>
  <si>
    <t>CRUZ</t>
  </si>
  <si>
    <t>ROMA620515444</t>
  </si>
  <si>
    <t>DIRECCIÓN GENERAL DE SERVICIOS ESTUDIANTILES</t>
  </si>
  <si>
    <t xml:space="preserve">ARAÓN </t>
  </si>
  <si>
    <t>ALVARÉZ</t>
  </si>
  <si>
    <t>GRUPO C Y D DEL CARIBE S.A. DE C.V.</t>
  </si>
  <si>
    <t>GCD021108LM8</t>
  </si>
  <si>
    <t>SII070309GC8</t>
  </si>
  <si>
    <t>GRUPO VMM COMPUTO S.A. DE C.V.</t>
  </si>
  <si>
    <t>PROFESIONALES EN INFORMATICA S.A. DE C.V.</t>
  </si>
  <si>
    <t>PIS100521PC5</t>
  </si>
  <si>
    <t>MPE1405207C1</t>
  </si>
  <si>
    <t>DEPARTAMENTO DE RECURSOS HUMANOS</t>
  </si>
  <si>
    <t>APPLI-K S.A. DE C.V.</t>
  </si>
  <si>
    <t xml:space="preserve">ENRIQUE </t>
  </si>
  <si>
    <t>HERNANDEZ</t>
  </si>
  <si>
    <t>MIEA640429LTA</t>
  </si>
  <si>
    <t>DIRECCIÓN GENERAL DE ASUNTOS JURIDICOS</t>
  </si>
  <si>
    <t>CAT071016H85</t>
  </si>
  <si>
    <t>JACFETH</t>
  </si>
  <si>
    <t>MORENO</t>
  </si>
  <si>
    <t>BALDOVINO</t>
  </si>
  <si>
    <t>MA SERVICIOS TI, S.C.</t>
  </si>
  <si>
    <t>ILA020311473</t>
  </si>
  <si>
    <t>FONDO DE CONTINGENCIA INSTITUCIONAL, GASTO DE OPERACIÓN FEDERAL 2020, PEOFEXCE 2020</t>
  </si>
  <si>
    <t>ARTÍCULO 41, FRACCIÓN VIII DE LA LEY DE ADQUISICIONES, ARRENDAMIENTOS Y SERVICIOS DEL SECTOR PÚBLICO.</t>
  </si>
  <si>
    <t>ATV131018658</t>
  </si>
  <si>
    <t>COORDINACIÓN UNIDAD ACADÉMICA CANCÚN</t>
  </si>
  <si>
    <t>ASCENTEC TECNOLOGIA VERTICAL, S.A. DE C.V.</t>
  </si>
  <si>
    <t>SISTEMAS DE AUTOMATIZACIÓN CONTROL INTEGRAL Y TECNOLOGIAS SACITEC</t>
  </si>
  <si>
    <t>CARE SYSTEM ELEVATORS &amp; ESCALATORS AUTOMATIC DOORS</t>
  </si>
  <si>
    <t>JON110425M88</t>
  </si>
  <si>
    <t>SOFIA</t>
  </si>
  <si>
    <t>ESPINOZA</t>
  </si>
  <si>
    <t>LOPEZ</t>
  </si>
  <si>
    <t>DEL ROSARIO</t>
  </si>
  <si>
    <t>EPR980619AN5</t>
  </si>
  <si>
    <t>CENTROS 2020</t>
  </si>
  <si>
    <t>EWORKS S.A. DE C.V.</t>
  </si>
  <si>
    <t>JAVIER TORRES ALONSO</t>
  </si>
  <si>
    <t>QUEB510305RTA</t>
  </si>
  <si>
    <t>DIRECCIÓN GENERAL DE BIENESTAR ESTUDIANTIL Y DEPARTAMENTO DE RECURSOS MATERIALES Y SERVICIOS GENERALES</t>
  </si>
  <si>
    <t>JUSTO</t>
  </si>
  <si>
    <t>PASTOR</t>
  </si>
  <si>
    <t>VÁZQUEZ</t>
  </si>
  <si>
    <t>FRANCISCO</t>
  </si>
  <si>
    <t>QUITERIO</t>
  </si>
  <si>
    <t>PEMD770508FT7</t>
  </si>
  <si>
    <t>DIRECCIÓN GENERAL DE BIENESTAR ESTUDIANTIL</t>
  </si>
  <si>
    <t>PROFEXCE 2020</t>
  </si>
  <si>
    <t>IMPRESOS ROKADOANI</t>
  </si>
  <si>
    <t>MURIEL ABEL</t>
  </si>
  <si>
    <t>GONZALEZ</t>
  </si>
  <si>
    <t>MAYO</t>
  </si>
  <si>
    <t>AME970910P91</t>
  </si>
  <si>
    <t>DIRECCIÓN GENERAL DE PLANEACIÓN</t>
  </si>
  <si>
    <t>MB CERTIFICATION MÉXICO, S.C.</t>
  </si>
  <si>
    <t>RUELAS CERTIFICATION ROBUST S.A. DE C.V.</t>
  </si>
  <si>
    <t>CCR1402211H3</t>
  </si>
  <si>
    <t>DIVISIÓN DE CIENCIAS SOCIALES Y ECONOMICO ADMINISTRATIVAS</t>
  </si>
  <si>
    <t>RCC12020L54</t>
  </si>
  <si>
    <t>PROFEXCE 2020 Y GASTO DE OPERACIÓN FEDERAL 2020</t>
  </si>
  <si>
    <t>LEJG870909Q53</t>
  </si>
  <si>
    <t>JOSÉ</t>
  </si>
  <si>
    <t>GUTIERREZ</t>
  </si>
  <si>
    <t>NORBERTO</t>
  </si>
  <si>
    <t>DZUL</t>
  </si>
  <si>
    <t>RAMIREZ</t>
  </si>
  <si>
    <t>ARTÍCULO 35, FRACCIÓN I DE LA LEY DE ADQUISICIONES ARRENDAMIENTOS SERVICIOS RELACIONADOS CON BIENES MUEBLES DEL ESTADO DE QUINTANA ROO</t>
  </si>
  <si>
    <t>SSF830912738</t>
  </si>
  <si>
    <t>DEPARTAMENTO DE RECURSOS HUMANIS</t>
  </si>
  <si>
    <t>NOMINA ESTATAL FONDO GENERAL DE PARTICIPACIONES 2020</t>
  </si>
  <si>
    <t>COM001030BT8</t>
  </si>
  <si>
    <t>DIVISIÓN DE CIENCIAS POLITICAS Y HUMANIDADES</t>
  </si>
  <si>
    <t>CONSULTORIA LINGÜÍSTICA PROFESIONAL A.C.</t>
  </si>
  <si>
    <t>JOVENES EMPRESARIOS DE MEXICO S.A. DE C.V.</t>
  </si>
  <si>
    <t xml:space="preserve"> ISAIAS </t>
  </si>
  <si>
    <t xml:space="preserve">LOPEZ </t>
  </si>
  <si>
    <t>IPC CARGO S.A. DE C.V</t>
  </si>
  <si>
    <t xml:space="preserve">ALEX </t>
  </si>
  <si>
    <t xml:space="preserve">MARTINEZ </t>
  </si>
  <si>
    <t>GARCIA</t>
  </si>
  <si>
    <t>LOZI5506084X4</t>
  </si>
  <si>
    <t>COORDINACIÓN UNIDAD ACADÉMICA PLAYA DEL CARMEN</t>
  </si>
  <si>
    <t>AAR180524NZ4</t>
  </si>
  <si>
    <t>COORDINACIÓN DE LA UNIDAD ACADÉMICA DE CANCÚN</t>
  </si>
  <si>
    <t>HIRAM</t>
  </si>
  <si>
    <t>MAGAÑAN</t>
  </si>
  <si>
    <t>SILVA</t>
  </si>
  <si>
    <t>MASH920403406</t>
  </si>
  <si>
    <t>CQR9907094H6</t>
  </si>
  <si>
    <t>AUDITORÍA INTERNA</t>
  </si>
  <si>
    <t xml:space="preserve">30% COMO PRIMER PAGO AL INICIO DEL TRABAJO,
- 20% COMO SEGUNDO PAGO A LA ENTREGA DE LA CARTA DE OBSERVACIONES DEL 1ER SEMESTRE,  
- 50% COMO TERCER PAGO RESTANTE A CONTRA ENTREGA DEL INFORME DE AUDITORÍA FINANCIERA.
</t>
  </si>
  <si>
    <t>BAKER TILLY MÉXICO S.C.</t>
  </si>
  <si>
    <t>DEL BARRIO Y CIA, S.C.</t>
  </si>
  <si>
    <t>GOAD7005165X4</t>
  </si>
  <si>
    <t>IPC CARGO S.A. DE C.V.</t>
  </si>
  <si>
    <t xml:space="preserve">ADRIANA </t>
  </si>
  <si>
    <t xml:space="preserve">ABAD </t>
  </si>
  <si>
    <t>AGUILERA</t>
  </si>
  <si>
    <t>CTI1106211I2</t>
  </si>
  <si>
    <t>EMOTION LLANTAS RINES S.A. DE C.V.</t>
  </si>
  <si>
    <t>DISTRUBUIDORA RJOLDI S.A. DE C.V.</t>
  </si>
  <si>
    <t>DRJ030325FX0</t>
  </si>
  <si>
    <t>CTR831122N85</t>
  </si>
  <si>
    <t>CANTO</t>
  </si>
  <si>
    <t>JOSE MELGAR DESIDERO</t>
  </si>
  <si>
    <t>GRUPO COMERQROO S. DE R.L. DE C.V.</t>
  </si>
  <si>
    <t>CARLOS ENRIQUE</t>
  </si>
  <si>
    <t>ILACEDO</t>
  </si>
  <si>
    <t>CALDERON</t>
  </si>
  <si>
    <t>UNBE6005078B2</t>
  </si>
  <si>
    <t>CARLOS EFRAIN</t>
  </si>
  <si>
    <t>UC</t>
  </si>
  <si>
    <t>PEÑA</t>
  </si>
  <si>
    <t>UPCA8612033JA</t>
  </si>
  <si>
    <t>GCO110119TA3</t>
  </si>
  <si>
    <t>BODEGAS BARQUIDE S.A. DE C.V.</t>
  </si>
  <si>
    <t>DISTRUBUIDORA DE VINOS Y LICORES DON CHEBO S.A. DE C.V.</t>
  </si>
  <si>
    <t>BERTA MARIA</t>
  </si>
  <si>
    <t>ARTÍCULO 41, FRACCIÓN III DE LA LEY DE ADQUISICIONES, ARRENDAMIENTOS Y SERVICIOS DEL SECTOR PÚBLICO.</t>
  </si>
  <si>
    <t xml:space="preserve">Por la naturaleza de la contratacion los campos  de la AL a la AP no aplican ni se generan. </t>
  </si>
  <si>
    <t>Por la naturaleza de la contratacion los campos  de la AL a la AP no aplican ni se generan. En cuanto a la documentación física para los hipervinculos de los campos H y AE (dictamén y contrato), dado a la contingencia actual, el contrato y dictamen carecen de firmas.</t>
  </si>
  <si>
    <t>ARTICULO 42, PENUNTIMO PARRAFO Y 43° FRACCIÓN III DE LA LEY DE ADQUISICIONES, ARRENDAMIENTOS Y SERVICIOS DEL SECTOR PÚBLICO</t>
  </si>
  <si>
    <t>ARTÍCULO 33, FRACCIÓN I DE LA LEY DE ADQUISICIONES ARRENDAMIENTOS SERVICIOS RELACIONADOS CON BIENES MUEBLES DEL ESTADO DE QUINTANA ROO</t>
  </si>
  <si>
    <t>EN UNA SOLA EXHIBICIÓN AL FINALIZAR EL SERVICIO A ENTERA SATISFACCIÓN DE LA UNIVERSIDAD</t>
  </si>
  <si>
    <t>EN UNA SOLA EXHIBICIÓN 100% AL MOMENTO DE LA RENOVACIÓN DEL SERVICIO A ENTERA SATISFACCIÓN DE LA UNIVERSIDAD</t>
  </si>
  <si>
    <t>50% DE ANTICIPO Y 50% A CONTRA ENTREGA DE LOS MATERIALES A ENTERA SATISFACCIÓN DE LA UNIVERSIDAD</t>
  </si>
  <si>
    <t>EN UNA SOLA EXHIBICIÓN 100% AL FINALIZAR EL SERVICIO A ENTERA SATISFACCIÓN DE LA UNIVERSIDAD</t>
  </si>
  <si>
    <t>EN UNA SOLA EXHIBICIÓN A CONTRA ENTREGA DE LA CLAVE DE ACTIVACIÓN A ENTERA SATISFACCIÓN DE LA UNIVERSIDAD</t>
  </si>
  <si>
    <t>EN UNA SOLA EXHIBICIÓN A CONTRA ENTREGA DE LOS MATERIALES A ENTERA SATISFACCIÓN DE LA UNIVERSIDAD</t>
  </si>
  <si>
    <t>EN UNA SOLA EXHIBICIÓN A LOS 20 DÍAS DE LA FINALIZACIÓN DEL SERVICIO A ENTERA SATISFACCIÓN DE LA UNIVERSIDAD</t>
  </si>
  <si>
    <t>EN UNA SOLA EXHIBICIÓN A MÁS TARDAR EL DÍA 31 DE DICIEMBRE 2020 A ENTERA SATISFACCIÓN DE LA UNIVERSIDAD</t>
  </si>
  <si>
    <t>EN UNA SOLA EXHIBICIÓN A CONTRA ENTREGA DE LA CLAVE DE ACTIVACIÓN  A ENTERA SATISFACCIÓN DE LA UNIVERSIDAD</t>
  </si>
  <si>
    <t>EN UNA SOLA EXHIBICIÓN A CONTRA ENTREGA DE LOS ACCESOS ELECTRONICOS  A ENTERA SATISFACCIÓN DE LA UNIVERSIDAD</t>
  </si>
  <si>
    <t>EN UNA SOLA EXHIBICIÓN A CONTRA ENTREGA DE LOS BIENES A ENTERA SATISFACCIÓN DE LA UNIVERSIDAD</t>
  </si>
  <si>
    <t xml:space="preserve"> ADQUISICIÓN DE MATERIAL BIBLIOGRÁFICO PARA EL SISTEMA BIBLIOTECARIO DE LA UNIVERSIDAD DE QUINTANA ROO</t>
  </si>
  <si>
    <t>50% DE ANTICIPO Y 50% A CONTRA ENTREGA DEL MATERIAL BIBLIOGRÁFICO A ENTERA SATISFACCIÓN DE LA UNIVERSIDAD</t>
  </si>
  <si>
    <t>EN UNA SOLA EXHIBICIÓN AL CONCLUIR LOS SERVICIOS A ENTERA SATISFACCIÓN DE LA UNIVERSIDAD</t>
  </si>
  <si>
    <t>EN DOS EXHIBICIONES, LA PRIMERA A INICIO DE LA VIGENCIA DEL CONTRATO Y LA SEGUNDA AL FINALIZAR A ENTERA SATISFACCIÓN DE LA UNIVERSIDAD</t>
  </si>
  <si>
    <t>EN UNA SOLA EXHIBICIÓN A CONTRA ENTREGA DE LOS VALES A ENTERA SATISFACCIÓN DE LA UNIVERSIDAD</t>
  </si>
  <si>
    <t>EN UNA SOLA EXHIBICIÓN A CONTRA ENTREGA DE LAS CANASTAS A ENTERA SATISFACCIÓN DE LA UNIVERSIDAD</t>
  </si>
  <si>
    <t>Por la naturaleza de la contratacion los campos  de la AL a la AP no aplican ni se generan. En cuanto a la documentación para el hipervinculos del campo H (dictamén), dado a la contingencia actual, el dictamen carece de firmas.</t>
  </si>
  <si>
    <t>Por la naturaleza de la contratacion los campos  de la AL a la AP no aplican ni se generan. En cuanto a la documentación para el hipervinculo del campo AE (contrato), dado a la contingencia actual, el contrato carece de firmas.</t>
  </si>
  <si>
    <t>Por la naturaleza de la contratacion los campos  de la AL a la AP no aplican ni se generan. En cuanto a la documentación para los hipervinculos de los campos H y AE (dictamén y contrato), dado a la contingencia actual, el contrato y dictamen carecen de firmas.</t>
  </si>
  <si>
    <t>http://www.uqroo.mx/transparencia/Informacion%20obligatoria/XXVIII%20Licitaciones/2020/4toTrimestre/B-Adjudicaciones/DICTAMEN%20CAAD-57-2020.pdf</t>
  </si>
  <si>
    <t>http://www.uqroo.mx/transparencia/Informacion%20obligatoria/XXVIII%20Licitaciones/2020/4toTrimestre/B-Adjudicaciones/DICTAMEN%20CAAD-58-2020.pdf</t>
  </si>
  <si>
    <t>http://www.uqroo.mx/transparencia/Informacion%20obligatoria/XXVIII%20Licitaciones/2020/4toTrimestre/B-Adjudicaciones/DICTAMEN%20CAAD-59-2020.pdf</t>
  </si>
  <si>
    <t>http://www.uqroo.mx/transparencia/Informacion%20obligatoria/XXVIII%20Licitaciones/2020/4toTrimestre/B-Adjudicaciones/DICTAMEN%20CAAD-60-2020.pdf</t>
  </si>
  <si>
    <t>http://www.uqroo.mx/transparencia/Informacion%20obligatoria/XXVIII%20Licitaciones/2020/4toTrimestre/B-Adjudicaciones/DICTAMEN%20CAAD-61-2020.pdf</t>
  </si>
  <si>
    <t>http://www.uqroo.mx/transparencia/Informacion%20obligatoria/XXVIII%20Licitaciones/2020/4toTrimestre/B-Adjudicaciones/DICTAMEN%20CAAD-62-2020.pdf</t>
  </si>
  <si>
    <t>http://www.uqroo.mx/transparencia/Informacion%20obligatoria/XXVIII%20Licitaciones/2020/4toTrimestre/B-Adjudicaciones/DICTAMEN%20CAAD-63-2020.pdf</t>
  </si>
  <si>
    <t>http://www.uqroo.mx/transparencia/Informacion%20obligatoria/XXVIII%20Licitaciones/2020/4toTrimestre/B-Adjudicaciones/DICTAMEN%20CAAD-64-2020.pdf</t>
  </si>
  <si>
    <t>http://www.uqroo.mx/transparencia/Informacion%20obligatoria/XXVIII%20Licitaciones/2020/4toTrimestre/B-Adjudicaciones/DICTAMEN%20CAAD-65-2020.pdf</t>
  </si>
  <si>
    <t>http://www.uqroo.mx/transparencia/Informacion%20obligatoria/XXVIII%20Licitaciones/2020/4toTrimestre/B-Adjudicaciones/DICTAMEN%20CAAD-67-2020.pdf</t>
  </si>
  <si>
    <t>http://www.uqroo.mx/transparencia/Informacion%20obligatoria/XXVIII%20Licitaciones/2020/4toTrimestre/B-Adjudicaciones/DICTAMEN%20CAAD-68-2020.pdf</t>
  </si>
  <si>
    <t>http://www.uqroo.mx/transparencia/Informacion%20obligatoria/XXVIII%20Licitaciones/2020/4toTrimestre/B-Adjudicaciones/DICTAMEN%20CAAD-69-2020.pdf</t>
  </si>
  <si>
    <t>http://www.uqroo.mx/transparencia/Informacion%20obligatoria/XXVIII%20Licitaciones/2020/4toTrimestre/B-Adjudicaciones/DICTAMEN%20CAAD-71-2020.pdf</t>
  </si>
  <si>
    <t>http://www.uqroo.mx/transparencia/Informacion%20obligatoria/XXVIII%20Licitaciones/2020/4toTrimestre/B-Adjudicaciones/DICTAMEN%20CAAD-72-2020.pdf</t>
  </si>
  <si>
    <t>http://www.uqroo.mx/transparencia/Informacion%20obligatoria/XXVIII%20Licitaciones/2020/4toTrimestre/B-Adjudicaciones/DICTAMEN%20CAAD-73-2020.pdf</t>
  </si>
  <si>
    <t>http://www.uqroo.mx/transparencia/Informacion%20obligatoria/XXVIII%20Licitaciones/2020/4toTrimestre/B-Adjudicaciones/DICTAMEN%20CAAD-74-2020.pdf</t>
  </si>
  <si>
    <t>http://www.uqroo.mx/transparencia/Informacion%20obligatoria/XXVIII%20Licitaciones/2020/4toTrimestre/B-Adjudicaciones/DICTAMEN%20CAAD-75-2020.pdf</t>
  </si>
  <si>
    <t>http://www.uqroo.mx/transparencia/Informacion%20obligatoria/XXVIII%20Licitaciones/2020/4toTrimestre/B-Adjudicaciones/DICTAMEN%20CAAD-76-2020.pdf</t>
  </si>
  <si>
    <t>http://www.uqroo.mx/transparencia/Informacion%20obligatoria/XXVIII%20Licitaciones/2020/4toTrimestre/B-Adjudicaciones/DICTAMEN%20CAAD-77-2020.pdf</t>
  </si>
  <si>
    <t>http://www.uqroo.mx/transparencia/Informacion%20obligatoria/XXVIII%20Licitaciones/2020/4toTrimestre/B-Adjudicaciones/DICTAMEN%20CAAD-79-2020.pdf</t>
  </si>
  <si>
    <t>http://www.uqroo.mx/transparencia/Informacion%20obligatoria/XXVIII%20Licitaciones/2020/4toTrimestre/B-Adjudicaciones/DICTAMEN%20CAAD-082-2020.pdf</t>
  </si>
  <si>
    <t>http://www.uqroo.mx/transparencia/Informacion%20obligatoria/XXVIII%20Licitaciones/2020/4toTrimestre/B-Adjudicaciones/DICTAMEN%20CAAD-84-2020.pdf</t>
  </si>
  <si>
    <t>http://www.uqroo.mx/transparencia/Informacion%20obligatoria/XXVIII%20Licitaciones/2020/4toTrimestre/B-Adjudicaciones/DICTAMEN%20CAAD-87-2020.pdf</t>
  </si>
  <si>
    <t>http://www.uqroo.mx/transparencia/Informacion%20obligatoria/XXVIII%20Licitaciones/2020/4toTrimestre/B-Adjudicaciones/DICTAMEN%20CAAD-88-2020.pdf</t>
  </si>
  <si>
    <t>http://www.uqroo.mx/transparencia/Informacion%20obligatoria/XXVIII%20Licitaciones/2020/4toTrimestre/B-Adjudicaciones/CAAD-57-2020%20JOHN%20ALEXANDER%20PECH%20MELKEN.pdf</t>
  </si>
  <si>
    <t>http://www.uqroo.mx/transparencia/Informacion%20obligatoria/XXVIII%20Licitaciones/2020/4toTrimestre/B-Adjudicaciones/CAAD-58-2020%20SONIA%20RODRIGUEZ%20VALENZUELA.pdf</t>
  </si>
  <si>
    <t>http://www.uqroo.mx/transparencia/Informacion%20obligatoria/XXVIII%20Licitaciones/2020/4toTrimestre/B-Adjudicaciones/CAAD-59-2020%20PROYECTOS%20Y%20OBRAS%20VILLANUEVA%20S.A.%20DE%20C.V..pdf</t>
  </si>
  <si>
    <t>http://www.uqroo.mx/transparencia/Informacion%20obligatoria/XXVIII%20Licitaciones/2020/4toTrimestre/B-Adjudicaciones/CAAD-60-2020%20OREX%20DIGITAL%20S.L..pdf</t>
  </si>
  <si>
    <t>http://www.uqroo.mx/transparencia/Informacion%20obligatoria/XXVIII%20Licitaciones/2020/4toTrimestre/B-Adjudicaciones/CAAD-61-2020%20E-LIBROS.pdf</t>
  </si>
  <si>
    <t>http://www.uqroo.mx/transparencia/Informacion%20obligatoria/XXVIII%20Licitaciones/2020/4toTrimestre/B-Adjudicaciones/CAAD-62-2020%20DALIA%20CRISTINA%20HOIL%20ALONZO.pdf</t>
  </si>
  <si>
    <t>http://www.uqroo.mx/transparencia/Informacion%20obligatoria/XXVIII%20Licitaciones/2020/4toTrimestre/B-Adjudicaciones/CAAD-64-2020%20GVAZQUEZ%20EQUIP%20%26%20LAB%20S.A.%20DE%20C.V..pdf</t>
  </si>
  <si>
    <t>http://www.uqroo.mx/transparencia/Informacion%20obligatoria/XXVIII%20Licitaciones/2020/4toTrimestre/B-Adjudicaciones/CAAD-65-2020%20JOEL%20NAHIM%20RIVERA%20PEREZ.pdf</t>
  </si>
  <si>
    <t>http://www.uqroo.mx/transparencia/Informacion%20obligatoria/XXVIII%20Licitaciones/2020/4toTrimestre/B-Adjudicaciones/CAAD-63-2020%20ANDREA%20MONTIEL%20BAUTISTA.pdf</t>
  </si>
  <si>
    <t>http://www.uqroo.mx/transparencia/Informacion%20obligatoria/XXVIII%20Licitaciones/2020/4toTrimestre/B-Adjudicaciones/CAAD-67-2020%20ANDRES%20ROSADO%20MEDINA.pdf</t>
  </si>
  <si>
    <t>http://www.uqroo.mx/transparencia/Informacion%20obligatoria/XXVIII%20Licitaciones/2020/4toTrimestre/B-Adjudicaciones/CAAD-68-2020%20SERVICIOS%20INTEGRALES%20EN%20INFORMATICA%20S.A.%20DE%20C.V..pdf</t>
  </si>
  <si>
    <t>http://www.uqroo.mx/transparencia/Informacion%20obligatoria/XXVIII%20Licitaciones/2020/4toTrimestre/B-Adjudicaciones/CAAD-69-2020%20MULTIFORMAS%20DE%20LA%20PENINSULA%20S.A.%20DE%20C.V..pdf</t>
  </si>
  <si>
    <t>http://www.uqroo.mx/transparencia/Informacion%20obligatoria/XXVIII%20Licitaciones/2020/4toTrimestre/B-Adjudicaciones/CAAD-70-2020%20ANALILLIAN%20MINGUER%20ESPINOSA.pdf</t>
  </si>
  <si>
    <t>http://www.uqroo.mx/transparencia/Informacion%20obligatoria/XXVIII%20Licitaciones/2020/4toTrimestre/B-Adjudicaciones/CAAD-71-2020%20CHS%20ASESORES%20EN%20TI%20S.A.%20DE%20C.V..pdf</t>
  </si>
  <si>
    <t>http://www.uqroo.mx/transparencia/Informacion%20obligatoria/XXVIII%20Licitaciones/2020/4toTrimestre/B-Adjudicaciones/CAAD-72-2020%20INFOESTRATEGICA%20LATINA%20S.A.%20DE%20C.V..pdf</t>
  </si>
  <si>
    <t>http://www.uqroo.mx/transparencia/Informacion%20obligatoria/XXVIII%20Licitaciones/2020/4toTrimestre/B-Adjudicaciones/CAAD-73-2020%20ASCENTEC%20TECNOLOGIA%20VERTICAL%2C%20S.A.%20DE%20C.V..pdf</t>
  </si>
  <si>
    <t>http://www.uqroo.mx/transparencia/Informacion%20obligatoria/XXVIII%20Licitaciones/2020/4toTrimestre/B-Adjudicaciones/CAAD-74-2020%20JOURNALS%20ONLINE%20S.A.%20DE%20C.V..pdf</t>
  </si>
  <si>
    <t>http://www.uqroo.mx/transparencia/Informacion%20obligatoria/XXVIII%20Licitaciones/2020/4toTrimestre/B-Adjudicaciones/CAAD-75-2020%20ERGONOMIA%20PRODUCTIVIDAD%20S.A.%20DE%20C.V..pdf</t>
  </si>
  <si>
    <t>http://www.uqroo.mx/transparencia/Informacion%20obligatoria/XXVIII%20Licitaciones/2020/4toTrimestre/B-Adjudicaciones/CAAD-76-2020%20BERTA%20MAR%C3%8DA%20US%20NERY.pdf</t>
  </si>
  <si>
    <t>http://www.uqroo.mx/transparencia/Informacion%20obligatoria/XXVIII%20Licitaciones/2020/4toTrimestre/B-Adjudicaciones/CAAD-81-2020%20RESTAURO%20COMPRAS%20Y%20CANTO%20S.A.%20DE%20C.V..pdf</t>
  </si>
  <si>
    <t>http://www.uqroo.mx/transparencia/Informacion%20obligatoria/XXVIII%20Licitaciones/2020/4toTrimestre/B-Adjudicaciones/CAAD-83-2020%20SUPER%20SAN%20FRANCISCO%20DE%20ASIS%20S.A.%20DE%20C.V..pdf</t>
  </si>
  <si>
    <t>http://www.uqroo.mx/transparencia/Informacion%20obligatoria/XXVIII%20Licitaciones/2020/4toTrimestre/B-Adjudicaciones/CAAD-80-2020%20L%20CASA%20DEL%20CRIMINALISTA%20S.A.%20DE%20C.V..pdf</t>
  </si>
  <si>
    <t>http://www.uqroo.mx/transparencia/Informacion%20obligatoria/XXVIII%20Licitaciones/2020/4toTrimestre/B-Adjudicaciones/CAAD-84-2020%20COMPUMAYA%20S.A.%20DE%20C.V..pdf</t>
  </si>
  <si>
    <t>http://www.uqroo.mx/transparencia/Informacion%20obligatoria/XXVIII%20Licitaciones/2020/4toTrimestre/B-Adjudicaciones/CAAD-082-2020%20GLADIS%20LEONARDO%20JUAN.pdf</t>
  </si>
  <si>
    <t>http://www.uqroo.mx/transparencia/Informacion%20obligatoria/XXVIII%20Licitaciones/2020/4toTrimestre/B-Adjudicaciones/CAAD-085-2020%20ISAIAS%20LOPEZ%20ZAPATA.pdf</t>
  </si>
  <si>
    <t>http://www.uqroo.mx/transparencia/Informacion%20obligatoria/XXVIII%20Licitaciones/2020/4toTrimestre/B-Adjudicaciones/CAAD-87-2020%20CONSULTORES%20DE%20QUINTANA%20ROO%20S.C..pdf</t>
  </si>
  <si>
    <t>http://www.uqroo.mx/transparencia/Informacion%20obligatoria/XXVIII%20Licitaciones/2020/4toTrimestre/B-Adjudicaciones/CAAD-88-2020%20DAVID%20GONZALEZ%20ACU%C3%91A.pdf</t>
  </si>
  <si>
    <t>http://www.uqroo.mx/transparencia/Informacion%20obligatoria/XXVIII%20Licitaciones/2020/4toTrimestre/B-Adjudicaciones/CAAD-92-2020%20CARIBBEAN%20TIRE%20S.A.%20DE%20C.V..pdf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</si>
</sst>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Tahoma"/>
      <family val="2"/>
    </font>
    <font>
      <sz val="9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8" fontId="0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Protection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8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8" fontId="5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8" fillId="0" borderId="0" xfId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14" fontId="7" fillId="0" borderId="0" xfId="0" applyNumberFormat="1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justify" wrapText="1"/>
    </xf>
    <xf numFmtId="0" fontId="10" fillId="0" borderId="0" xfId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/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14" fontId="2" fillId="4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2" fillId="4" borderId="0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42"/>
  <sheetViews>
    <sheetView tabSelected="1" topLeftCell="A6" zoomScale="96" zoomScaleNormal="96" workbookViewId="0">
      <selection activeCell="A7" sqref="A7"/>
    </sheetView>
  </sheetViews>
  <sheetFormatPr baseColWidth="10" defaultColWidth="8.88671875" defaultRowHeight="14.4" x14ac:dyDescent="0.3"/>
  <cols>
    <col min="1" max="1" width="10" customWidth="1"/>
    <col min="2" max="3" width="25.33203125" customWidth="1"/>
    <col min="4" max="4" width="28.6640625" bestFit="1" customWidth="1"/>
    <col min="5" max="5" width="19" customWidth="1"/>
    <col min="6" max="6" width="28.6640625" customWidth="1"/>
    <col min="7" max="7" width="65.88671875" bestFit="1" customWidth="1"/>
    <col min="8" max="8" width="40.109375" customWidth="1"/>
    <col min="9" max="9" width="59.6640625" customWidth="1"/>
    <col min="10" max="10" width="51.88671875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36.44140625" customWidth="1"/>
    <col min="15" max="15" width="40.44140625" customWidth="1"/>
    <col min="16" max="17" width="31.88671875" customWidth="1"/>
    <col min="18" max="18" width="30.33203125" bestFit="1" customWidth="1"/>
    <col min="19" max="19" width="23.6640625" customWidth="1"/>
    <col min="20" max="23" width="36.6640625" customWidth="1"/>
    <col min="24" max="24" width="19.5546875" customWidth="1"/>
    <col min="25" max="25" width="35.33203125" bestFit="1" customWidth="1"/>
    <col min="26" max="26" width="52.109375" customWidth="1"/>
    <col min="27" max="27" width="60.6640625" customWidth="1"/>
    <col min="28" max="30" width="47.6640625" customWidth="1"/>
    <col min="31" max="32" width="47.88671875" customWidth="1"/>
    <col min="33" max="34" width="30.6640625" customWidth="1"/>
    <col min="35" max="35" width="55.5546875" customWidth="1"/>
    <col min="36" max="36" width="42.33203125" bestFit="1" customWidth="1"/>
    <col min="37" max="37" width="48.664062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54.33203125" customWidth="1"/>
    <col min="44" max="45" width="26.6640625" customWidth="1"/>
    <col min="46" max="46" width="64.44140625" customWidth="1"/>
  </cols>
  <sheetData>
    <row r="1" spans="1:83" hidden="1" x14ac:dyDescent="0.3">
      <c r="A1" t="s">
        <v>0</v>
      </c>
    </row>
    <row r="2" spans="1:83" x14ac:dyDescent="0.3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83" x14ac:dyDescent="0.3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8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83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83" x14ac:dyDescent="0.3">
      <c r="A6" s="58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</row>
    <row r="7" spans="1:83" ht="40.200000000000003" x14ac:dyDescent="0.3">
      <c r="A7" s="13" t="s">
        <v>63</v>
      </c>
      <c r="B7" s="13" t="s">
        <v>64</v>
      </c>
      <c r="C7" s="13" t="s">
        <v>65</v>
      </c>
      <c r="D7" s="13" t="s">
        <v>66</v>
      </c>
      <c r="E7" s="13" t="s">
        <v>67</v>
      </c>
      <c r="F7" s="13" t="s">
        <v>68</v>
      </c>
      <c r="G7" s="13" t="s">
        <v>69</v>
      </c>
      <c r="H7" s="13" t="s">
        <v>70</v>
      </c>
      <c r="I7" s="13" t="s">
        <v>71</v>
      </c>
      <c r="J7" s="13" t="s">
        <v>72</v>
      </c>
      <c r="K7" s="13" t="s">
        <v>73</v>
      </c>
      <c r="L7" s="13" t="s">
        <v>74</v>
      </c>
      <c r="M7" s="13" t="s">
        <v>75</v>
      </c>
      <c r="N7" s="13" t="s">
        <v>76</v>
      </c>
      <c r="O7" s="13" t="s">
        <v>77</v>
      </c>
      <c r="P7" s="13" t="s">
        <v>78</v>
      </c>
      <c r="Q7" s="13" t="s">
        <v>79</v>
      </c>
      <c r="R7" s="13" t="s">
        <v>80</v>
      </c>
      <c r="S7" s="13" t="s">
        <v>81</v>
      </c>
      <c r="T7" s="13" t="s">
        <v>82</v>
      </c>
      <c r="U7" s="13" t="s">
        <v>83</v>
      </c>
      <c r="V7" s="13" t="s">
        <v>84</v>
      </c>
      <c r="W7" s="13" t="s">
        <v>85</v>
      </c>
      <c r="X7" s="13" t="s">
        <v>86</v>
      </c>
      <c r="Y7" s="13" t="s">
        <v>87</v>
      </c>
      <c r="Z7" s="13" t="s">
        <v>88</v>
      </c>
      <c r="AA7" s="13" t="s">
        <v>89</v>
      </c>
      <c r="AB7" s="13" t="s">
        <v>90</v>
      </c>
      <c r="AC7" s="13" t="s">
        <v>91</v>
      </c>
      <c r="AD7" s="13" t="s">
        <v>92</v>
      </c>
      <c r="AE7" s="13" t="s">
        <v>93</v>
      </c>
      <c r="AF7" s="13" t="s">
        <v>94</v>
      </c>
      <c r="AG7" s="13" t="s">
        <v>95</v>
      </c>
      <c r="AH7" s="13" t="s">
        <v>96</v>
      </c>
      <c r="AI7" s="13" t="s">
        <v>97</v>
      </c>
      <c r="AJ7" s="13" t="s">
        <v>98</v>
      </c>
      <c r="AK7" s="13" t="s">
        <v>99</v>
      </c>
      <c r="AL7" s="13" t="s">
        <v>100</v>
      </c>
      <c r="AM7" s="13" t="s">
        <v>101</v>
      </c>
      <c r="AN7" s="13" t="s">
        <v>102</v>
      </c>
      <c r="AO7" s="13" t="s">
        <v>103</v>
      </c>
      <c r="AP7" s="13" t="s">
        <v>104</v>
      </c>
      <c r="AQ7" s="13" t="s">
        <v>105</v>
      </c>
      <c r="AR7" s="13" t="s">
        <v>106</v>
      </c>
      <c r="AS7" s="13" t="s">
        <v>107</v>
      </c>
      <c r="AT7" s="13" t="s">
        <v>108</v>
      </c>
    </row>
    <row r="8" spans="1:83" s="17" customFormat="1" ht="80.25" customHeight="1" x14ac:dyDescent="0.3">
      <c r="A8" s="33">
        <v>2020</v>
      </c>
      <c r="B8" s="34">
        <v>44105</v>
      </c>
      <c r="C8" s="34">
        <v>44196</v>
      </c>
      <c r="D8" s="33" t="s">
        <v>109</v>
      </c>
      <c r="E8" s="33" t="s">
        <v>115</v>
      </c>
      <c r="F8" s="35" t="s">
        <v>159</v>
      </c>
      <c r="G8" s="43" t="s">
        <v>476</v>
      </c>
      <c r="H8" s="56" t="s">
        <v>498</v>
      </c>
      <c r="I8" s="45" t="s">
        <v>215</v>
      </c>
      <c r="J8" s="33">
        <v>1</v>
      </c>
      <c r="K8" s="49" t="s">
        <v>289</v>
      </c>
      <c r="L8" s="43" t="s">
        <v>250</v>
      </c>
      <c r="M8" s="43" t="s">
        <v>253</v>
      </c>
      <c r="N8" s="50"/>
      <c r="O8" s="43" t="s">
        <v>290</v>
      </c>
      <c r="P8" s="43" t="s">
        <v>291</v>
      </c>
      <c r="Q8" s="43" t="s">
        <v>291</v>
      </c>
      <c r="R8" s="35" t="s">
        <v>159</v>
      </c>
      <c r="S8" s="36">
        <v>44105</v>
      </c>
      <c r="T8" s="66">
        <v>241638</v>
      </c>
      <c r="U8" s="66">
        <f>T8*1.16</f>
        <v>280300.07999999996</v>
      </c>
      <c r="V8" s="33"/>
      <c r="W8" s="33"/>
      <c r="X8" s="37" t="s">
        <v>150</v>
      </c>
      <c r="Y8" s="33"/>
      <c r="Z8" s="45" t="s">
        <v>292</v>
      </c>
      <c r="AA8" s="45" t="s">
        <v>215</v>
      </c>
      <c r="AB8" s="66">
        <f>U8*0.1</f>
        <v>28030.007999999998</v>
      </c>
      <c r="AC8" s="36">
        <v>44105</v>
      </c>
      <c r="AD8" s="36">
        <v>44196</v>
      </c>
      <c r="AE8" s="25" t="s">
        <v>522</v>
      </c>
      <c r="AF8" s="33"/>
      <c r="AG8" s="33" t="s">
        <v>295</v>
      </c>
      <c r="AH8" s="39" t="s">
        <v>152</v>
      </c>
      <c r="AI8" s="33">
        <v>1</v>
      </c>
      <c r="AJ8" s="33" t="s">
        <v>117</v>
      </c>
      <c r="AK8" s="33">
        <v>1</v>
      </c>
      <c r="AL8" s="33" t="s">
        <v>151</v>
      </c>
      <c r="AM8" s="33"/>
      <c r="AN8" s="33"/>
      <c r="AO8" s="33"/>
      <c r="AP8" s="33"/>
      <c r="AQ8" s="40" t="s">
        <v>155</v>
      </c>
      <c r="AR8" s="55">
        <v>44225</v>
      </c>
      <c r="AS8" s="55">
        <v>44225</v>
      </c>
      <c r="AT8" s="33" t="s">
        <v>474</v>
      </c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</row>
    <row r="9" spans="1:83" s="17" customFormat="1" ht="80.25" customHeight="1" x14ac:dyDescent="0.3">
      <c r="A9" s="33">
        <v>2020</v>
      </c>
      <c r="B9" s="34">
        <v>44105</v>
      </c>
      <c r="C9" s="34">
        <v>44196</v>
      </c>
      <c r="D9" s="33" t="s">
        <v>109</v>
      </c>
      <c r="E9" s="33" t="s">
        <v>115</v>
      </c>
      <c r="F9" s="35" t="s">
        <v>160</v>
      </c>
      <c r="G9" s="43" t="s">
        <v>476</v>
      </c>
      <c r="H9" s="25" t="s">
        <v>499</v>
      </c>
      <c r="I9" s="45" t="s">
        <v>216</v>
      </c>
      <c r="J9" s="33">
        <v>2</v>
      </c>
      <c r="K9" s="49" t="s">
        <v>258</v>
      </c>
      <c r="L9" s="43" t="s">
        <v>257</v>
      </c>
      <c r="M9" s="43" t="s">
        <v>254</v>
      </c>
      <c r="N9" s="49"/>
      <c r="O9" s="43" t="s">
        <v>302</v>
      </c>
      <c r="P9" s="43" t="s">
        <v>291</v>
      </c>
      <c r="Q9" s="43" t="s">
        <v>291</v>
      </c>
      <c r="R9" s="35" t="s">
        <v>160</v>
      </c>
      <c r="S9" s="36">
        <v>44105</v>
      </c>
      <c r="T9" s="67">
        <v>620552.43000000005</v>
      </c>
      <c r="U9" s="66">
        <f t="shared" ref="U9:U14" si="0">T9*1.16</f>
        <v>719840.81880000001</v>
      </c>
      <c r="V9" s="33"/>
      <c r="W9" s="33"/>
      <c r="X9" s="37" t="s">
        <v>150</v>
      </c>
      <c r="Y9" s="33"/>
      <c r="Z9" s="45" t="s">
        <v>292</v>
      </c>
      <c r="AA9" s="45" t="s">
        <v>216</v>
      </c>
      <c r="AB9" s="66">
        <f t="shared" ref="AB9:AB42" si="1">U9*0.1</f>
        <v>71984.081879999998</v>
      </c>
      <c r="AC9" s="36">
        <v>44105</v>
      </c>
      <c r="AD9" s="36">
        <v>44196</v>
      </c>
      <c r="AE9" s="25" t="s">
        <v>523</v>
      </c>
      <c r="AF9" s="33"/>
      <c r="AG9" s="33" t="s">
        <v>295</v>
      </c>
      <c r="AH9" s="39" t="s">
        <v>152</v>
      </c>
      <c r="AI9" s="33">
        <v>2</v>
      </c>
      <c r="AJ9" s="33" t="s">
        <v>117</v>
      </c>
      <c r="AK9" s="33">
        <v>2</v>
      </c>
      <c r="AL9" s="33" t="s">
        <v>151</v>
      </c>
      <c r="AM9" s="33"/>
      <c r="AN9" s="33"/>
      <c r="AO9" s="33"/>
      <c r="AP9" s="33"/>
      <c r="AQ9" s="40" t="s">
        <v>155</v>
      </c>
      <c r="AR9" s="55">
        <v>44225</v>
      </c>
      <c r="AS9" s="55">
        <v>44225</v>
      </c>
      <c r="AT9" s="33" t="s">
        <v>474</v>
      </c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</row>
    <row r="10" spans="1:83" s="17" customFormat="1" ht="80.25" customHeight="1" x14ac:dyDescent="0.3">
      <c r="A10" s="33">
        <v>2020</v>
      </c>
      <c r="B10" s="34">
        <v>44105</v>
      </c>
      <c r="C10" s="34">
        <v>44196</v>
      </c>
      <c r="D10" s="33" t="s">
        <v>109</v>
      </c>
      <c r="E10" s="33" t="s">
        <v>113</v>
      </c>
      <c r="F10" s="35" t="s">
        <v>161</v>
      </c>
      <c r="G10" s="43" t="s">
        <v>304</v>
      </c>
      <c r="H10" s="25" t="s">
        <v>500</v>
      </c>
      <c r="I10" s="45" t="s">
        <v>217</v>
      </c>
      <c r="J10" s="33">
        <v>3</v>
      </c>
      <c r="K10" s="49"/>
      <c r="L10" s="43"/>
      <c r="M10" s="43"/>
      <c r="N10" s="49" t="s">
        <v>194</v>
      </c>
      <c r="O10" s="43" t="s">
        <v>303</v>
      </c>
      <c r="P10" s="43" t="s">
        <v>291</v>
      </c>
      <c r="Q10" s="43" t="s">
        <v>291</v>
      </c>
      <c r="R10" s="35" t="s">
        <v>161</v>
      </c>
      <c r="S10" s="36">
        <v>44132</v>
      </c>
      <c r="T10" s="66">
        <v>267666.78999999998</v>
      </c>
      <c r="U10" s="66">
        <f t="shared" si="0"/>
        <v>310493.47639999993</v>
      </c>
      <c r="V10" s="33"/>
      <c r="W10" s="33"/>
      <c r="X10" s="37" t="s">
        <v>150</v>
      </c>
      <c r="Y10" s="33"/>
      <c r="Z10" s="45" t="s">
        <v>478</v>
      </c>
      <c r="AA10" s="45" t="s">
        <v>217</v>
      </c>
      <c r="AB10" s="66">
        <f t="shared" si="1"/>
        <v>31049.347639999993</v>
      </c>
      <c r="AC10" s="36">
        <v>44133</v>
      </c>
      <c r="AD10" s="36">
        <v>44196</v>
      </c>
      <c r="AE10" s="25" t="s">
        <v>524</v>
      </c>
      <c r="AF10" s="33"/>
      <c r="AG10" s="33" t="s">
        <v>295</v>
      </c>
      <c r="AH10" s="39" t="s">
        <v>152</v>
      </c>
      <c r="AI10" s="33">
        <v>3</v>
      </c>
      <c r="AJ10" s="33" t="s">
        <v>117</v>
      </c>
      <c r="AK10" s="33">
        <v>3</v>
      </c>
      <c r="AL10" s="33" t="s">
        <v>151</v>
      </c>
      <c r="AM10" s="33"/>
      <c r="AN10" s="33"/>
      <c r="AO10" s="33"/>
      <c r="AP10" s="33"/>
      <c r="AQ10" s="40" t="s">
        <v>155</v>
      </c>
      <c r="AR10" s="55">
        <v>44225</v>
      </c>
      <c r="AS10" s="55">
        <v>44225</v>
      </c>
      <c r="AT10" s="33" t="s">
        <v>474</v>
      </c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</row>
    <row r="11" spans="1:83" s="17" customFormat="1" ht="80.25" customHeight="1" x14ac:dyDescent="0.3">
      <c r="A11" s="33">
        <v>2020</v>
      </c>
      <c r="B11" s="34">
        <v>44105</v>
      </c>
      <c r="C11" s="34">
        <v>44196</v>
      </c>
      <c r="D11" s="33" t="s">
        <v>109</v>
      </c>
      <c r="E11" s="33" t="s">
        <v>115</v>
      </c>
      <c r="F11" s="35" t="s">
        <v>162</v>
      </c>
      <c r="G11" s="43" t="s">
        <v>304</v>
      </c>
      <c r="H11" s="25" t="s">
        <v>501</v>
      </c>
      <c r="I11" s="45" t="s">
        <v>218</v>
      </c>
      <c r="J11" s="33">
        <v>4</v>
      </c>
      <c r="K11" s="49"/>
      <c r="L11" s="43"/>
      <c r="M11" s="43"/>
      <c r="N11" s="49" t="s">
        <v>195</v>
      </c>
      <c r="O11" s="43" t="s">
        <v>309</v>
      </c>
      <c r="P11" s="43" t="s">
        <v>310</v>
      </c>
      <c r="Q11" s="43" t="s">
        <v>291</v>
      </c>
      <c r="R11" s="35" t="s">
        <v>162</v>
      </c>
      <c r="S11" s="36">
        <v>44105</v>
      </c>
      <c r="T11" s="66">
        <v>76000</v>
      </c>
      <c r="U11" s="66">
        <v>76000</v>
      </c>
      <c r="V11" s="33"/>
      <c r="W11" s="33"/>
      <c r="X11" s="37" t="s">
        <v>150</v>
      </c>
      <c r="Y11" s="33"/>
      <c r="Z11" s="45" t="s">
        <v>311</v>
      </c>
      <c r="AA11" s="45" t="s">
        <v>218</v>
      </c>
      <c r="AB11" s="66">
        <f t="shared" si="1"/>
        <v>7600</v>
      </c>
      <c r="AC11" s="36">
        <v>44106</v>
      </c>
      <c r="AD11" s="36">
        <v>44348</v>
      </c>
      <c r="AE11" s="25" t="s">
        <v>525</v>
      </c>
      <c r="AF11" s="33"/>
      <c r="AG11" s="33" t="s">
        <v>295</v>
      </c>
      <c r="AH11" s="39" t="s">
        <v>152</v>
      </c>
      <c r="AI11" s="33">
        <v>4</v>
      </c>
      <c r="AJ11" s="33" t="s">
        <v>117</v>
      </c>
      <c r="AK11" s="33">
        <v>4</v>
      </c>
      <c r="AL11" s="33" t="s">
        <v>151</v>
      </c>
      <c r="AM11" s="33"/>
      <c r="AN11" s="33"/>
      <c r="AO11" s="33"/>
      <c r="AP11" s="33"/>
      <c r="AQ11" s="40" t="s">
        <v>155</v>
      </c>
      <c r="AR11" s="55">
        <v>44225</v>
      </c>
      <c r="AS11" s="55">
        <v>44225</v>
      </c>
      <c r="AT11" s="33" t="s">
        <v>474</v>
      </c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</row>
    <row r="12" spans="1:83" s="17" customFormat="1" ht="80.25" customHeight="1" x14ac:dyDescent="0.3">
      <c r="A12" s="33">
        <v>2020</v>
      </c>
      <c r="B12" s="34">
        <v>44105</v>
      </c>
      <c r="C12" s="34">
        <v>44196</v>
      </c>
      <c r="D12" s="33" t="s">
        <v>109</v>
      </c>
      <c r="E12" s="33" t="s">
        <v>115</v>
      </c>
      <c r="F12" s="35" t="s">
        <v>163</v>
      </c>
      <c r="G12" s="43" t="s">
        <v>317</v>
      </c>
      <c r="H12" s="25" t="s">
        <v>502</v>
      </c>
      <c r="I12" s="45" t="s">
        <v>219</v>
      </c>
      <c r="J12" s="33">
        <v>5</v>
      </c>
      <c r="K12" s="49"/>
      <c r="L12" s="43"/>
      <c r="M12" s="43"/>
      <c r="N12" s="49" t="s">
        <v>196</v>
      </c>
      <c r="O12" s="43" t="s">
        <v>318</v>
      </c>
      <c r="P12" s="43" t="s">
        <v>310</v>
      </c>
      <c r="Q12" s="43" t="s">
        <v>291</v>
      </c>
      <c r="R12" s="35" t="s">
        <v>163</v>
      </c>
      <c r="S12" s="36">
        <v>44133</v>
      </c>
      <c r="T12" s="67">
        <v>221177.5</v>
      </c>
      <c r="U12" s="67">
        <v>221177.5</v>
      </c>
      <c r="V12" s="33"/>
      <c r="W12" s="33"/>
      <c r="X12" s="37" t="s">
        <v>150</v>
      </c>
      <c r="Y12" s="33"/>
      <c r="Z12" s="45" t="s">
        <v>479</v>
      </c>
      <c r="AA12" s="45" t="s">
        <v>219</v>
      </c>
      <c r="AB12" s="66">
        <f t="shared" si="1"/>
        <v>22117.75</v>
      </c>
      <c r="AC12" s="36">
        <v>44133</v>
      </c>
      <c r="AD12" s="36">
        <v>44501</v>
      </c>
      <c r="AE12" s="25" t="s">
        <v>526</v>
      </c>
      <c r="AF12" s="33"/>
      <c r="AG12" s="33" t="s">
        <v>295</v>
      </c>
      <c r="AH12" s="39" t="s">
        <v>152</v>
      </c>
      <c r="AI12" s="33">
        <v>5</v>
      </c>
      <c r="AJ12" s="33" t="s">
        <v>117</v>
      </c>
      <c r="AK12" s="33">
        <v>5</v>
      </c>
      <c r="AL12" s="33" t="s">
        <v>151</v>
      </c>
      <c r="AM12" s="33"/>
      <c r="AN12" s="33"/>
      <c r="AO12" s="33"/>
      <c r="AP12" s="33"/>
      <c r="AQ12" s="40" t="s">
        <v>155</v>
      </c>
      <c r="AR12" s="55">
        <v>44225</v>
      </c>
      <c r="AS12" s="55">
        <v>44225</v>
      </c>
      <c r="AT12" s="33" t="s">
        <v>474</v>
      </c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</row>
    <row r="13" spans="1:83" s="17" customFormat="1" ht="80.25" customHeight="1" x14ac:dyDescent="0.3">
      <c r="A13" s="33">
        <v>2020</v>
      </c>
      <c r="B13" s="34">
        <v>44105</v>
      </c>
      <c r="C13" s="34">
        <v>44196</v>
      </c>
      <c r="D13" s="33" t="s">
        <v>109</v>
      </c>
      <c r="E13" s="33" t="s">
        <v>115</v>
      </c>
      <c r="F13" s="35" t="s">
        <v>164</v>
      </c>
      <c r="G13" s="43" t="s">
        <v>319</v>
      </c>
      <c r="H13" s="25" t="s">
        <v>503</v>
      </c>
      <c r="I13" s="45" t="s">
        <v>220</v>
      </c>
      <c r="J13" s="33">
        <v>6</v>
      </c>
      <c r="K13" s="49" t="s">
        <v>259</v>
      </c>
      <c r="L13" s="43" t="s">
        <v>251</v>
      </c>
      <c r="M13" s="43" t="s">
        <v>255</v>
      </c>
      <c r="N13" s="49"/>
      <c r="O13" s="43" t="s">
        <v>320</v>
      </c>
      <c r="P13" s="51" t="s">
        <v>321</v>
      </c>
      <c r="Q13" s="43" t="s">
        <v>291</v>
      </c>
      <c r="R13" s="35" t="s">
        <v>164</v>
      </c>
      <c r="S13" s="36">
        <v>44133</v>
      </c>
      <c r="T13" s="66">
        <v>241500</v>
      </c>
      <c r="U13" s="66">
        <f t="shared" si="0"/>
        <v>280140</v>
      </c>
      <c r="V13" s="33"/>
      <c r="W13" s="33"/>
      <c r="X13" s="37" t="s">
        <v>150</v>
      </c>
      <c r="Y13" s="33"/>
      <c r="Z13" s="45" t="s">
        <v>480</v>
      </c>
      <c r="AA13" s="45" t="s">
        <v>220</v>
      </c>
      <c r="AB13" s="66">
        <f t="shared" si="1"/>
        <v>28014</v>
      </c>
      <c r="AC13" s="36">
        <v>44134</v>
      </c>
      <c r="AD13" s="36">
        <v>44196</v>
      </c>
      <c r="AE13" s="25" t="s">
        <v>527</v>
      </c>
      <c r="AF13" s="33"/>
      <c r="AG13" s="33" t="s">
        <v>156</v>
      </c>
      <c r="AH13" s="39" t="s">
        <v>293</v>
      </c>
      <c r="AI13" s="33">
        <v>6</v>
      </c>
      <c r="AJ13" s="33" t="s">
        <v>117</v>
      </c>
      <c r="AK13" s="33">
        <v>6</v>
      </c>
      <c r="AL13" s="33" t="s">
        <v>151</v>
      </c>
      <c r="AM13" s="33"/>
      <c r="AN13" s="33"/>
      <c r="AO13" s="33"/>
      <c r="AP13" s="33"/>
      <c r="AQ13" s="40" t="s">
        <v>155</v>
      </c>
      <c r="AR13" s="55">
        <v>44225</v>
      </c>
      <c r="AS13" s="55">
        <v>44225</v>
      </c>
      <c r="AT13" s="33" t="s">
        <v>474</v>
      </c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</row>
    <row r="14" spans="1:83" ht="80.25" customHeight="1" x14ac:dyDescent="0.3">
      <c r="A14" s="33">
        <v>2020</v>
      </c>
      <c r="B14" s="34">
        <v>44105</v>
      </c>
      <c r="C14" s="34">
        <v>44196</v>
      </c>
      <c r="D14" s="33" t="s">
        <v>109</v>
      </c>
      <c r="E14" s="33" t="s">
        <v>115</v>
      </c>
      <c r="F14" s="35" t="s">
        <v>165</v>
      </c>
      <c r="G14" s="43" t="s">
        <v>304</v>
      </c>
      <c r="H14" s="25" t="s">
        <v>504</v>
      </c>
      <c r="I14" s="45" t="s">
        <v>221</v>
      </c>
      <c r="J14" s="33">
        <v>7</v>
      </c>
      <c r="K14" s="49" t="s">
        <v>260</v>
      </c>
      <c r="L14" s="52" t="s">
        <v>252</v>
      </c>
      <c r="M14" s="52" t="s">
        <v>256</v>
      </c>
      <c r="N14" s="53"/>
      <c r="O14" s="43" t="s">
        <v>328</v>
      </c>
      <c r="P14" s="54" t="s">
        <v>329</v>
      </c>
      <c r="Q14" s="43" t="s">
        <v>291</v>
      </c>
      <c r="R14" s="35" t="s">
        <v>165</v>
      </c>
      <c r="S14" s="36">
        <v>44133</v>
      </c>
      <c r="T14" s="68">
        <v>30172</v>
      </c>
      <c r="U14" s="66">
        <f t="shared" si="0"/>
        <v>34999.519999999997</v>
      </c>
      <c r="V14" s="33"/>
      <c r="W14" s="33"/>
      <c r="X14" s="37" t="s">
        <v>150</v>
      </c>
      <c r="Y14" s="33"/>
      <c r="Z14" s="45" t="s">
        <v>481</v>
      </c>
      <c r="AA14" s="45" t="s">
        <v>221</v>
      </c>
      <c r="AB14" s="66">
        <f t="shared" si="1"/>
        <v>3499.9519999999998</v>
      </c>
      <c r="AC14" s="36">
        <v>44134</v>
      </c>
      <c r="AD14" s="36">
        <v>44190</v>
      </c>
      <c r="AE14" s="25" t="s">
        <v>530</v>
      </c>
      <c r="AF14" s="33"/>
      <c r="AG14" s="33" t="s">
        <v>295</v>
      </c>
      <c r="AH14" s="39" t="s">
        <v>152</v>
      </c>
      <c r="AI14" s="33">
        <v>7</v>
      </c>
      <c r="AJ14" s="33" t="s">
        <v>117</v>
      </c>
      <c r="AK14" s="33">
        <v>7</v>
      </c>
      <c r="AL14" s="33" t="s">
        <v>151</v>
      </c>
      <c r="AM14" s="33"/>
      <c r="AN14" s="33"/>
      <c r="AO14" s="33"/>
      <c r="AP14" s="33"/>
      <c r="AQ14" s="40" t="s">
        <v>155</v>
      </c>
      <c r="AR14" s="55">
        <v>44225</v>
      </c>
      <c r="AS14" s="55">
        <v>44225</v>
      </c>
      <c r="AT14" s="33" t="s">
        <v>474</v>
      </c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</row>
    <row r="15" spans="1:83" ht="80.25" customHeight="1" x14ac:dyDescent="0.3">
      <c r="A15" s="33">
        <v>2020</v>
      </c>
      <c r="B15" s="34">
        <v>44105</v>
      </c>
      <c r="C15" s="34">
        <v>44196</v>
      </c>
      <c r="D15" s="33" t="s">
        <v>109</v>
      </c>
      <c r="E15" s="33" t="s">
        <v>115</v>
      </c>
      <c r="F15" s="35" t="s">
        <v>166</v>
      </c>
      <c r="G15" s="43" t="s">
        <v>304</v>
      </c>
      <c r="H15" s="25" t="s">
        <v>505</v>
      </c>
      <c r="I15" s="45" t="s">
        <v>222</v>
      </c>
      <c r="J15" s="33">
        <v>8</v>
      </c>
      <c r="K15" s="49"/>
      <c r="L15" s="52"/>
      <c r="M15" s="53"/>
      <c r="N15" s="49" t="s">
        <v>197</v>
      </c>
      <c r="O15" s="43" t="s">
        <v>338</v>
      </c>
      <c r="P15" s="43" t="s">
        <v>339</v>
      </c>
      <c r="Q15" s="43" t="s">
        <v>291</v>
      </c>
      <c r="R15" s="35" t="s">
        <v>166</v>
      </c>
      <c r="S15" s="41">
        <v>44132</v>
      </c>
      <c r="T15" s="68">
        <v>69960</v>
      </c>
      <c r="U15" s="66">
        <f>T15*1.16</f>
        <v>81153.599999999991</v>
      </c>
      <c r="V15" s="33"/>
      <c r="W15" s="33"/>
      <c r="X15" s="37" t="s">
        <v>150</v>
      </c>
      <c r="Y15" s="33"/>
      <c r="Z15" s="45" t="s">
        <v>480</v>
      </c>
      <c r="AA15" s="45" t="s">
        <v>222</v>
      </c>
      <c r="AB15" s="66">
        <f t="shared" si="1"/>
        <v>8115.36</v>
      </c>
      <c r="AC15" s="36">
        <v>44133</v>
      </c>
      <c r="AD15" s="36">
        <v>44194</v>
      </c>
      <c r="AE15" s="25" t="s">
        <v>528</v>
      </c>
      <c r="AF15" s="33"/>
      <c r="AG15" s="33" t="s">
        <v>295</v>
      </c>
      <c r="AH15" s="35" t="s">
        <v>152</v>
      </c>
      <c r="AI15" s="33">
        <v>8</v>
      </c>
      <c r="AJ15" s="33" t="s">
        <v>117</v>
      </c>
      <c r="AK15" s="33">
        <v>8</v>
      </c>
      <c r="AL15" s="33" t="s">
        <v>151</v>
      </c>
      <c r="AM15" s="33"/>
      <c r="AN15" s="33"/>
      <c r="AO15" s="33"/>
      <c r="AP15" s="33"/>
      <c r="AQ15" s="40" t="s">
        <v>155</v>
      </c>
      <c r="AR15" s="55">
        <v>44225</v>
      </c>
      <c r="AS15" s="55">
        <v>44225</v>
      </c>
      <c r="AT15" s="33" t="s">
        <v>474</v>
      </c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</row>
    <row r="16" spans="1:83" ht="80.25" customHeight="1" x14ac:dyDescent="0.3">
      <c r="A16" s="33">
        <v>2020</v>
      </c>
      <c r="B16" s="34">
        <v>44105</v>
      </c>
      <c r="C16" s="34">
        <v>44196</v>
      </c>
      <c r="D16" s="33" t="s">
        <v>109</v>
      </c>
      <c r="E16" s="33" t="s">
        <v>115</v>
      </c>
      <c r="F16" s="35" t="s">
        <v>167</v>
      </c>
      <c r="G16" s="43" t="s">
        <v>319</v>
      </c>
      <c r="H16" s="25" t="s">
        <v>506</v>
      </c>
      <c r="I16" s="45" t="s">
        <v>223</v>
      </c>
      <c r="J16" s="33">
        <v>9</v>
      </c>
      <c r="K16" s="49" t="s">
        <v>265</v>
      </c>
      <c r="L16" s="43" t="s">
        <v>261</v>
      </c>
      <c r="M16" s="43" t="s">
        <v>263</v>
      </c>
      <c r="N16" s="49"/>
      <c r="O16" s="43" t="s">
        <v>345</v>
      </c>
      <c r="P16" s="54" t="s">
        <v>346</v>
      </c>
      <c r="Q16" s="43" t="s">
        <v>291</v>
      </c>
      <c r="R16" s="35" t="s">
        <v>167</v>
      </c>
      <c r="S16" s="41">
        <v>44133</v>
      </c>
      <c r="T16" s="68">
        <v>304210</v>
      </c>
      <c r="U16" s="66">
        <f t="shared" ref="U16:U42" si="2">T16*1.16</f>
        <v>352883.6</v>
      </c>
      <c r="V16" s="33"/>
      <c r="W16" s="33"/>
      <c r="X16" s="37" t="s">
        <v>150</v>
      </c>
      <c r="Y16" s="33"/>
      <c r="Z16" s="45" t="s">
        <v>347</v>
      </c>
      <c r="AA16" s="45" t="s">
        <v>223</v>
      </c>
      <c r="AB16" s="66">
        <f t="shared" si="1"/>
        <v>35288.36</v>
      </c>
      <c r="AC16" s="36">
        <v>44134</v>
      </c>
      <c r="AD16" s="36">
        <v>44366</v>
      </c>
      <c r="AE16" s="25" t="s">
        <v>529</v>
      </c>
      <c r="AF16" s="33"/>
      <c r="AG16" s="38" t="s">
        <v>348</v>
      </c>
      <c r="AH16" s="39" t="s">
        <v>293</v>
      </c>
      <c r="AI16" s="33">
        <v>9</v>
      </c>
      <c r="AJ16" s="33" t="s">
        <v>117</v>
      </c>
      <c r="AK16" s="33">
        <v>9</v>
      </c>
      <c r="AL16" s="33" t="s">
        <v>151</v>
      </c>
      <c r="AM16" s="33"/>
      <c r="AN16" s="33"/>
      <c r="AO16" s="33"/>
      <c r="AP16" s="33"/>
      <c r="AQ16" s="40" t="s">
        <v>155</v>
      </c>
      <c r="AR16" s="55">
        <v>44225</v>
      </c>
      <c r="AS16" s="55">
        <v>44225</v>
      </c>
      <c r="AT16" s="33" t="s">
        <v>474</v>
      </c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25"/>
      <c r="CE16" s="25"/>
    </row>
    <row r="17" spans="1:83" ht="80.25" customHeight="1" x14ac:dyDescent="0.3">
      <c r="A17" s="33">
        <v>2020</v>
      </c>
      <c r="B17" s="34">
        <v>44105</v>
      </c>
      <c r="C17" s="34">
        <v>44196</v>
      </c>
      <c r="D17" s="33" t="s">
        <v>109</v>
      </c>
      <c r="E17" s="33" t="s">
        <v>115</v>
      </c>
      <c r="F17" s="35" t="s">
        <v>168</v>
      </c>
      <c r="G17" s="43" t="s">
        <v>304</v>
      </c>
      <c r="H17" s="25" t="s">
        <v>507</v>
      </c>
      <c r="I17" s="45" t="s">
        <v>224</v>
      </c>
      <c r="J17" s="33">
        <v>10</v>
      </c>
      <c r="K17" s="49" t="s">
        <v>266</v>
      </c>
      <c r="L17" s="43" t="s">
        <v>262</v>
      </c>
      <c r="M17" s="43" t="s">
        <v>264</v>
      </c>
      <c r="N17" s="47"/>
      <c r="O17" s="43" t="s">
        <v>354</v>
      </c>
      <c r="P17" s="54" t="s">
        <v>355</v>
      </c>
      <c r="Q17" s="43" t="s">
        <v>291</v>
      </c>
      <c r="R17" s="35" t="s">
        <v>168</v>
      </c>
      <c r="S17" s="41">
        <v>44148</v>
      </c>
      <c r="T17" s="68">
        <v>100241</v>
      </c>
      <c r="U17" s="66">
        <f t="shared" si="2"/>
        <v>116279.56</v>
      </c>
      <c r="V17" s="33"/>
      <c r="W17" s="33"/>
      <c r="X17" s="37" t="s">
        <v>150</v>
      </c>
      <c r="Y17" s="33"/>
      <c r="Z17" s="45" t="s">
        <v>481</v>
      </c>
      <c r="AA17" s="45" t="s">
        <v>224</v>
      </c>
      <c r="AB17" s="66">
        <f t="shared" si="1"/>
        <v>11627.956</v>
      </c>
      <c r="AC17" s="36">
        <v>44150</v>
      </c>
      <c r="AD17" s="36">
        <v>44185</v>
      </c>
      <c r="AE17" s="25" t="s">
        <v>531</v>
      </c>
      <c r="AF17" s="33"/>
      <c r="AG17" s="33" t="s">
        <v>295</v>
      </c>
      <c r="AH17" s="35" t="s">
        <v>152</v>
      </c>
      <c r="AI17" s="33">
        <v>10</v>
      </c>
      <c r="AJ17" s="33" t="s">
        <v>117</v>
      </c>
      <c r="AK17" s="33">
        <v>10</v>
      </c>
      <c r="AL17" s="33" t="s">
        <v>151</v>
      </c>
      <c r="AM17" s="33"/>
      <c r="AN17" s="33"/>
      <c r="AO17" s="33"/>
      <c r="AP17" s="33"/>
      <c r="AQ17" s="40" t="s">
        <v>155</v>
      </c>
      <c r="AR17" s="55">
        <v>44225</v>
      </c>
      <c r="AS17" s="55">
        <v>44225</v>
      </c>
      <c r="AT17" s="33" t="s">
        <v>474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25"/>
      <c r="CE17" s="25"/>
    </row>
    <row r="18" spans="1:83" ht="80.25" customHeight="1" x14ac:dyDescent="0.3">
      <c r="A18" s="33">
        <v>2020</v>
      </c>
      <c r="B18" s="34">
        <v>44105</v>
      </c>
      <c r="C18" s="34">
        <v>44196</v>
      </c>
      <c r="D18" s="33" t="s">
        <v>109</v>
      </c>
      <c r="E18" s="33" t="s">
        <v>115</v>
      </c>
      <c r="F18" s="35" t="s">
        <v>169</v>
      </c>
      <c r="G18" s="43" t="s">
        <v>319</v>
      </c>
      <c r="H18" s="25" t="s">
        <v>508</v>
      </c>
      <c r="I18" s="45" t="s">
        <v>225</v>
      </c>
      <c r="J18" s="33">
        <v>11</v>
      </c>
      <c r="K18" s="49"/>
      <c r="L18" s="43"/>
      <c r="M18" s="43"/>
      <c r="N18" s="49" t="s">
        <v>198</v>
      </c>
      <c r="O18" s="43" t="s">
        <v>360</v>
      </c>
      <c r="P18" s="54" t="s">
        <v>346</v>
      </c>
      <c r="Q18" s="43" t="s">
        <v>291</v>
      </c>
      <c r="R18" s="35" t="s">
        <v>169</v>
      </c>
      <c r="S18" s="41">
        <v>44138</v>
      </c>
      <c r="T18" s="68">
        <v>46225</v>
      </c>
      <c r="U18" s="66">
        <f t="shared" si="2"/>
        <v>53620.999999999993</v>
      </c>
      <c r="V18" s="33"/>
      <c r="W18" s="33"/>
      <c r="X18" s="37" t="s">
        <v>150</v>
      </c>
      <c r="Y18" s="33"/>
      <c r="Z18" s="45" t="s">
        <v>482</v>
      </c>
      <c r="AA18" s="45" t="s">
        <v>225</v>
      </c>
      <c r="AB18" s="66">
        <f t="shared" si="1"/>
        <v>5362.0999999999995</v>
      </c>
      <c r="AC18" s="36">
        <v>44138</v>
      </c>
      <c r="AD18" s="36">
        <v>44502</v>
      </c>
      <c r="AE18" s="25" t="s">
        <v>532</v>
      </c>
      <c r="AF18" s="33"/>
      <c r="AG18" s="38" t="s">
        <v>348</v>
      </c>
      <c r="AH18" s="39" t="s">
        <v>293</v>
      </c>
      <c r="AI18" s="33">
        <v>11</v>
      </c>
      <c r="AJ18" s="33" t="s">
        <v>117</v>
      </c>
      <c r="AK18" s="33">
        <v>11</v>
      </c>
      <c r="AL18" s="33" t="s">
        <v>151</v>
      </c>
      <c r="AM18" s="33"/>
      <c r="AN18" s="33"/>
      <c r="AO18" s="33"/>
      <c r="AP18" s="33"/>
      <c r="AQ18" s="40" t="s">
        <v>155</v>
      </c>
      <c r="AR18" s="55">
        <v>44225</v>
      </c>
      <c r="AS18" s="55">
        <v>44225</v>
      </c>
      <c r="AT18" s="33" t="s">
        <v>474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25"/>
      <c r="CE18" s="25"/>
    </row>
    <row r="19" spans="1:83" ht="80.25" customHeight="1" x14ac:dyDescent="0.3">
      <c r="A19" s="33">
        <v>2020</v>
      </c>
      <c r="B19" s="34">
        <v>44105</v>
      </c>
      <c r="C19" s="34">
        <v>44196</v>
      </c>
      <c r="D19" s="33" t="s">
        <v>109</v>
      </c>
      <c r="E19" s="33" t="s">
        <v>113</v>
      </c>
      <c r="F19" s="35" t="s">
        <v>170</v>
      </c>
      <c r="G19" s="43" t="s">
        <v>304</v>
      </c>
      <c r="H19" s="25" t="s">
        <v>509</v>
      </c>
      <c r="I19" s="45" t="s">
        <v>226</v>
      </c>
      <c r="J19" s="33">
        <v>12</v>
      </c>
      <c r="K19" s="49"/>
      <c r="L19" s="43"/>
      <c r="M19" s="43"/>
      <c r="N19" s="49" t="s">
        <v>199</v>
      </c>
      <c r="O19" s="52" t="s">
        <v>364</v>
      </c>
      <c r="P19" s="54" t="s">
        <v>365</v>
      </c>
      <c r="Q19" s="43" t="s">
        <v>291</v>
      </c>
      <c r="R19" s="35" t="s">
        <v>170</v>
      </c>
      <c r="S19" s="41">
        <v>44147</v>
      </c>
      <c r="T19" s="68">
        <v>70000</v>
      </c>
      <c r="U19" s="66">
        <f t="shared" si="2"/>
        <v>81200</v>
      </c>
      <c r="V19" s="33"/>
      <c r="W19" s="33"/>
      <c r="X19" s="37" t="s">
        <v>150</v>
      </c>
      <c r="Y19" s="33"/>
      <c r="Z19" s="45" t="s">
        <v>483</v>
      </c>
      <c r="AA19" s="45" t="s">
        <v>226</v>
      </c>
      <c r="AB19" s="66">
        <f t="shared" si="1"/>
        <v>8120</v>
      </c>
      <c r="AC19" s="36">
        <v>44148</v>
      </c>
      <c r="AD19" s="36">
        <v>44177</v>
      </c>
      <c r="AE19" s="25" t="s">
        <v>533</v>
      </c>
      <c r="AF19" s="33"/>
      <c r="AG19" s="33" t="s">
        <v>295</v>
      </c>
      <c r="AH19" s="35" t="s">
        <v>152</v>
      </c>
      <c r="AI19" s="33">
        <v>12</v>
      </c>
      <c r="AJ19" s="33" t="s">
        <v>117</v>
      </c>
      <c r="AK19" s="33">
        <v>12</v>
      </c>
      <c r="AL19" s="33" t="s">
        <v>151</v>
      </c>
      <c r="AM19" s="33"/>
      <c r="AN19" s="33"/>
      <c r="AO19" s="33"/>
      <c r="AP19" s="33"/>
      <c r="AQ19" s="40" t="s">
        <v>155</v>
      </c>
      <c r="AR19" s="55">
        <v>44225</v>
      </c>
      <c r="AS19" s="55">
        <v>44225</v>
      </c>
      <c r="AT19" s="33" t="s">
        <v>474</v>
      </c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25"/>
      <c r="CE19" s="25"/>
    </row>
    <row r="20" spans="1:83" ht="80.25" customHeight="1" x14ac:dyDescent="0.3">
      <c r="A20" s="33">
        <v>2020</v>
      </c>
      <c r="B20" s="34">
        <v>44105</v>
      </c>
      <c r="C20" s="34">
        <v>44196</v>
      </c>
      <c r="D20" s="33" t="s">
        <v>109</v>
      </c>
      <c r="E20" s="33" t="s">
        <v>115</v>
      </c>
      <c r="F20" s="35" t="s">
        <v>171</v>
      </c>
      <c r="G20" s="43" t="s">
        <v>304</v>
      </c>
      <c r="H20" s="44"/>
      <c r="I20" s="45" t="s">
        <v>227</v>
      </c>
      <c r="J20" s="33">
        <v>13</v>
      </c>
      <c r="K20" s="49" t="s">
        <v>157</v>
      </c>
      <c r="L20" s="43" t="s">
        <v>267</v>
      </c>
      <c r="M20" s="43" t="s">
        <v>158</v>
      </c>
      <c r="N20" s="49"/>
      <c r="O20" s="52" t="s">
        <v>369</v>
      </c>
      <c r="P20" s="54" t="s">
        <v>370</v>
      </c>
      <c r="Q20" s="43" t="s">
        <v>291</v>
      </c>
      <c r="R20" s="35" t="s">
        <v>171</v>
      </c>
      <c r="S20" s="41">
        <v>44151</v>
      </c>
      <c r="T20" s="69">
        <v>34000</v>
      </c>
      <c r="U20" s="66">
        <f t="shared" si="2"/>
        <v>39440</v>
      </c>
      <c r="V20" s="33"/>
      <c r="W20" s="33"/>
      <c r="X20" s="37" t="s">
        <v>150</v>
      </c>
      <c r="Y20" s="33"/>
      <c r="Z20" s="45" t="s">
        <v>484</v>
      </c>
      <c r="AA20" s="45" t="s">
        <v>227</v>
      </c>
      <c r="AB20" s="66">
        <f t="shared" si="1"/>
        <v>3944</v>
      </c>
      <c r="AC20" s="36">
        <v>44152</v>
      </c>
      <c r="AD20" s="36">
        <v>44192</v>
      </c>
      <c r="AE20" s="25" t="s">
        <v>534</v>
      </c>
      <c r="AF20" s="33"/>
      <c r="AG20" s="33" t="s">
        <v>295</v>
      </c>
      <c r="AH20" s="35" t="s">
        <v>152</v>
      </c>
      <c r="AI20" s="33">
        <v>13</v>
      </c>
      <c r="AJ20" s="33" t="s">
        <v>117</v>
      </c>
      <c r="AK20" s="33">
        <v>13</v>
      </c>
      <c r="AL20" s="33" t="s">
        <v>151</v>
      </c>
      <c r="AM20" s="33"/>
      <c r="AN20" s="33"/>
      <c r="AO20" s="33"/>
      <c r="AP20" s="33"/>
      <c r="AQ20" s="40" t="s">
        <v>155</v>
      </c>
      <c r="AR20" s="55">
        <v>44225</v>
      </c>
      <c r="AS20" s="55">
        <v>44225</v>
      </c>
      <c r="AT20" s="33" t="s">
        <v>495</v>
      </c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25"/>
      <c r="CE20" s="25"/>
    </row>
    <row r="21" spans="1:83" ht="80.25" customHeight="1" x14ac:dyDescent="0.3">
      <c r="A21" s="33">
        <v>2020</v>
      </c>
      <c r="B21" s="34">
        <v>44105</v>
      </c>
      <c r="C21" s="34">
        <v>44196</v>
      </c>
      <c r="D21" s="33" t="s">
        <v>109</v>
      </c>
      <c r="E21" s="33" t="s">
        <v>115</v>
      </c>
      <c r="F21" s="35" t="s">
        <v>172</v>
      </c>
      <c r="G21" s="43" t="s">
        <v>319</v>
      </c>
      <c r="H21" s="25" t="s">
        <v>510</v>
      </c>
      <c r="I21" s="45" t="s">
        <v>228</v>
      </c>
      <c r="J21" s="33">
        <v>14</v>
      </c>
      <c r="K21" s="49"/>
      <c r="L21" s="43"/>
      <c r="M21" s="43"/>
      <c r="N21" s="49" t="s">
        <v>200</v>
      </c>
      <c r="O21" s="52" t="s">
        <v>371</v>
      </c>
      <c r="P21" s="54" t="s">
        <v>346</v>
      </c>
      <c r="Q21" s="43" t="s">
        <v>291</v>
      </c>
      <c r="R21" s="35" t="s">
        <v>172</v>
      </c>
      <c r="S21" s="41">
        <v>44151</v>
      </c>
      <c r="T21" s="68">
        <v>321080</v>
      </c>
      <c r="U21" s="66">
        <f t="shared" si="2"/>
        <v>372452.8</v>
      </c>
      <c r="V21" s="33"/>
      <c r="W21" s="33"/>
      <c r="X21" s="37" t="s">
        <v>150</v>
      </c>
      <c r="Y21" s="33"/>
      <c r="Z21" s="45" t="s">
        <v>485</v>
      </c>
      <c r="AA21" s="45" t="s">
        <v>228</v>
      </c>
      <c r="AB21" s="66">
        <f t="shared" si="1"/>
        <v>37245.279999999999</v>
      </c>
      <c r="AC21" s="36">
        <v>44152</v>
      </c>
      <c r="AD21" s="36">
        <v>44516</v>
      </c>
      <c r="AE21" s="25" t="s">
        <v>535</v>
      </c>
      <c r="AF21" s="33"/>
      <c r="AG21" s="38" t="s">
        <v>348</v>
      </c>
      <c r="AH21" s="35" t="s">
        <v>293</v>
      </c>
      <c r="AI21" s="33">
        <v>14</v>
      </c>
      <c r="AJ21" s="33" t="s">
        <v>117</v>
      </c>
      <c r="AK21" s="33">
        <v>14</v>
      </c>
      <c r="AL21" s="33" t="s">
        <v>151</v>
      </c>
      <c r="AM21" s="33"/>
      <c r="AN21" s="33"/>
      <c r="AO21" s="33"/>
      <c r="AP21" s="33"/>
      <c r="AQ21" s="40" t="s">
        <v>155</v>
      </c>
      <c r="AR21" s="55">
        <v>44225</v>
      </c>
      <c r="AS21" s="55">
        <v>44225</v>
      </c>
      <c r="AT21" s="33" t="s">
        <v>474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25"/>
      <c r="CE21" s="25"/>
    </row>
    <row r="22" spans="1:83" ht="80.25" customHeight="1" x14ac:dyDescent="0.3">
      <c r="A22" s="33">
        <v>2020</v>
      </c>
      <c r="B22" s="34">
        <v>44105</v>
      </c>
      <c r="C22" s="34">
        <v>44196</v>
      </c>
      <c r="D22" s="33" t="s">
        <v>109</v>
      </c>
      <c r="E22" s="33" t="s">
        <v>115</v>
      </c>
      <c r="F22" s="35" t="s">
        <v>173</v>
      </c>
      <c r="G22" s="43" t="s">
        <v>317</v>
      </c>
      <c r="H22" s="25" t="s">
        <v>511</v>
      </c>
      <c r="I22" s="45" t="s">
        <v>229</v>
      </c>
      <c r="J22" s="33">
        <v>15</v>
      </c>
      <c r="K22" s="49"/>
      <c r="L22" s="43"/>
      <c r="M22" s="43"/>
      <c r="N22" s="49" t="s">
        <v>201</v>
      </c>
      <c r="O22" s="43" t="s">
        <v>376</v>
      </c>
      <c r="P22" s="54" t="s">
        <v>346</v>
      </c>
      <c r="Q22" s="43" t="s">
        <v>291</v>
      </c>
      <c r="R22" s="35" t="s">
        <v>173</v>
      </c>
      <c r="S22" s="41">
        <v>44161</v>
      </c>
      <c r="T22" s="68">
        <v>212625</v>
      </c>
      <c r="U22" s="66">
        <f t="shared" si="2"/>
        <v>246644.99999999997</v>
      </c>
      <c r="V22" s="33"/>
      <c r="W22" s="33"/>
      <c r="X22" s="37" t="s">
        <v>150</v>
      </c>
      <c r="Y22" s="33"/>
      <c r="Z22" s="45" t="s">
        <v>486</v>
      </c>
      <c r="AA22" s="45" t="s">
        <v>229</v>
      </c>
      <c r="AB22" s="66">
        <f t="shared" si="1"/>
        <v>24664.5</v>
      </c>
      <c r="AC22" s="36">
        <v>44162</v>
      </c>
      <c r="AD22" s="36">
        <v>45256</v>
      </c>
      <c r="AE22" s="25" t="s">
        <v>536</v>
      </c>
      <c r="AF22" s="33"/>
      <c r="AG22" s="38" t="s">
        <v>377</v>
      </c>
      <c r="AH22" s="35" t="s">
        <v>152</v>
      </c>
      <c r="AI22" s="33">
        <v>15</v>
      </c>
      <c r="AJ22" s="33" t="s">
        <v>117</v>
      </c>
      <c r="AK22" s="33">
        <v>15</v>
      </c>
      <c r="AL22" s="33" t="s">
        <v>151</v>
      </c>
      <c r="AM22" s="33"/>
      <c r="AN22" s="33"/>
      <c r="AO22" s="33"/>
      <c r="AP22" s="33"/>
      <c r="AQ22" s="40" t="s">
        <v>155</v>
      </c>
      <c r="AR22" s="55">
        <v>44225</v>
      </c>
      <c r="AS22" s="55">
        <v>44225</v>
      </c>
      <c r="AT22" s="33" t="s">
        <v>474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25"/>
      <c r="CE22" s="25"/>
    </row>
    <row r="23" spans="1:83" ht="80.25" customHeight="1" x14ac:dyDescent="0.3">
      <c r="A23" s="33">
        <v>2020</v>
      </c>
      <c r="B23" s="34">
        <v>44105</v>
      </c>
      <c r="C23" s="34">
        <v>44196</v>
      </c>
      <c r="D23" s="33" t="s">
        <v>109</v>
      </c>
      <c r="E23" s="33" t="s">
        <v>113</v>
      </c>
      <c r="F23" s="35" t="s">
        <v>174</v>
      </c>
      <c r="G23" s="43" t="s">
        <v>378</v>
      </c>
      <c r="H23" s="25" t="s">
        <v>512</v>
      </c>
      <c r="I23" s="45" t="s">
        <v>230</v>
      </c>
      <c r="J23" s="33">
        <v>16</v>
      </c>
      <c r="K23" s="49"/>
      <c r="L23" s="43"/>
      <c r="M23" s="43"/>
      <c r="N23" s="49" t="s">
        <v>202</v>
      </c>
      <c r="O23" s="43" t="s">
        <v>379</v>
      </c>
      <c r="P23" s="54" t="s">
        <v>380</v>
      </c>
      <c r="Q23" s="43" t="s">
        <v>291</v>
      </c>
      <c r="R23" s="35" t="s">
        <v>174</v>
      </c>
      <c r="S23" s="41">
        <v>44165</v>
      </c>
      <c r="T23" s="68">
        <v>55701.31</v>
      </c>
      <c r="U23" s="66">
        <f t="shared" si="2"/>
        <v>64613.519599999992</v>
      </c>
      <c r="V23" s="33"/>
      <c r="W23" s="33"/>
      <c r="X23" s="37" t="s">
        <v>150</v>
      </c>
      <c r="Y23" s="33"/>
      <c r="Z23" s="45" t="s">
        <v>483</v>
      </c>
      <c r="AA23" s="45" t="s">
        <v>230</v>
      </c>
      <c r="AB23" s="66">
        <f t="shared" si="1"/>
        <v>6461.35196</v>
      </c>
      <c r="AC23" s="36">
        <v>44166</v>
      </c>
      <c r="AD23" s="36">
        <v>44195</v>
      </c>
      <c r="AE23" s="25" t="s">
        <v>537</v>
      </c>
      <c r="AF23" s="33"/>
      <c r="AG23" s="33" t="s">
        <v>295</v>
      </c>
      <c r="AH23" s="35" t="s">
        <v>152</v>
      </c>
      <c r="AI23" s="33">
        <v>16</v>
      </c>
      <c r="AJ23" s="33" t="s">
        <v>117</v>
      </c>
      <c r="AK23" s="33">
        <v>16</v>
      </c>
      <c r="AL23" s="33" t="s">
        <v>151</v>
      </c>
      <c r="AM23" s="33"/>
      <c r="AN23" s="33"/>
      <c r="AO23" s="33"/>
      <c r="AP23" s="33"/>
      <c r="AQ23" s="40" t="s">
        <v>155</v>
      </c>
      <c r="AR23" s="55">
        <v>44225</v>
      </c>
      <c r="AS23" s="55">
        <v>44225</v>
      </c>
      <c r="AT23" s="33" t="s">
        <v>474</v>
      </c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25"/>
      <c r="CE23" s="25"/>
    </row>
    <row r="24" spans="1:83" ht="80.25" customHeight="1" x14ac:dyDescent="0.3">
      <c r="A24" s="33">
        <v>2020</v>
      </c>
      <c r="B24" s="34">
        <v>44105</v>
      </c>
      <c r="C24" s="34">
        <v>44196</v>
      </c>
      <c r="D24" s="33" t="s">
        <v>109</v>
      </c>
      <c r="E24" s="33" t="s">
        <v>115</v>
      </c>
      <c r="F24" s="35" t="s">
        <v>175</v>
      </c>
      <c r="G24" s="43" t="s">
        <v>304</v>
      </c>
      <c r="H24" s="25" t="s">
        <v>513</v>
      </c>
      <c r="I24" s="45" t="s">
        <v>231</v>
      </c>
      <c r="J24" s="33">
        <v>17</v>
      </c>
      <c r="K24" s="49"/>
      <c r="L24" s="43"/>
      <c r="M24" s="43"/>
      <c r="N24" s="49" t="s">
        <v>203</v>
      </c>
      <c r="O24" s="43" t="s">
        <v>384</v>
      </c>
      <c r="P24" s="43" t="s">
        <v>310</v>
      </c>
      <c r="Q24" s="43" t="s">
        <v>291</v>
      </c>
      <c r="R24" s="35" t="s">
        <v>175</v>
      </c>
      <c r="S24" s="41">
        <v>44162</v>
      </c>
      <c r="T24" s="68">
        <v>160000</v>
      </c>
      <c r="U24" s="68">
        <v>160000</v>
      </c>
      <c r="V24" s="33"/>
      <c r="W24" s="33"/>
      <c r="X24" s="37" t="s">
        <v>150</v>
      </c>
      <c r="Y24" s="33"/>
      <c r="Z24" s="45" t="s">
        <v>487</v>
      </c>
      <c r="AA24" s="45" t="s">
        <v>231</v>
      </c>
      <c r="AB24" s="66">
        <f t="shared" si="1"/>
        <v>16000</v>
      </c>
      <c r="AC24" s="36">
        <v>44165</v>
      </c>
      <c r="AD24" s="36">
        <v>44531</v>
      </c>
      <c r="AE24" s="25" t="s">
        <v>538</v>
      </c>
      <c r="AF24" s="33"/>
      <c r="AG24" s="33" t="s">
        <v>295</v>
      </c>
      <c r="AH24" s="35" t="s">
        <v>152</v>
      </c>
      <c r="AI24" s="33">
        <v>17</v>
      </c>
      <c r="AJ24" s="33" t="s">
        <v>117</v>
      </c>
      <c r="AK24" s="33">
        <v>17</v>
      </c>
      <c r="AL24" s="33" t="s">
        <v>151</v>
      </c>
      <c r="AM24" s="33"/>
      <c r="AN24" s="33"/>
      <c r="AO24" s="33"/>
      <c r="AP24" s="33"/>
      <c r="AQ24" s="40" t="s">
        <v>155</v>
      </c>
      <c r="AR24" s="55">
        <v>44225</v>
      </c>
      <c r="AS24" s="55">
        <v>44225</v>
      </c>
      <c r="AT24" s="33" t="s">
        <v>474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25"/>
      <c r="CE24" s="25"/>
    </row>
    <row r="25" spans="1:83" ht="80.25" customHeight="1" x14ac:dyDescent="0.3">
      <c r="A25" s="33">
        <v>2020</v>
      </c>
      <c r="B25" s="34">
        <v>44105</v>
      </c>
      <c r="C25" s="34">
        <v>44196</v>
      </c>
      <c r="D25" s="33" t="s">
        <v>109</v>
      </c>
      <c r="E25" s="33" t="s">
        <v>113</v>
      </c>
      <c r="F25" s="35" t="s">
        <v>176</v>
      </c>
      <c r="G25" s="43" t="s">
        <v>319</v>
      </c>
      <c r="H25" s="25" t="s">
        <v>514</v>
      </c>
      <c r="I25" s="45" t="s">
        <v>232</v>
      </c>
      <c r="J25" s="33">
        <v>18</v>
      </c>
      <c r="K25" s="49"/>
      <c r="L25" s="52"/>
      <c r="M25" s="52"/>
      <c r="N25" s="49" t="s">
        <v>204</v>
      </c>
      <c r="O25" s="43" t="s">
        <v>389</v>
      </c>
      <c r="P25" s="43" t="s">
        <v>329</v>
      </c>
      <c r="Q25" s="43" t="s">
        <v>291</v>
      </c>
      <c r="R25" s="35" t="s">
        <v>176</v>
      </c>
      <c r="S25" s="41">
        <v>44155</v>
      </c>
      <c r="T25" s="68">
        <v>34090</v>
      </c>
      <c r="U25" s="66">
        <f t="shared" si="2"/>
        <v>39544.399999999994</v>
      </c>
      <c r="V25" s="33"/>
      <c r="W25" s="33"/>
      <c r="X25" s="37" t="s">
        <v>150</v>
      </c>
      <c r="Y25" s="33"/>
      <c r="Z25" s="45" t="s">
        <v>488</v>
      </c>
      <c r="AA25" s="45" t="s">
        <v>232</v>
      </c>
      <c r="AB25" s="66">
        <f t="shared" si="1"/>
        <v>3954.4399999999996</v>
      </c>
      <c r="AC25" s="36">
        <v>44158</v>
      </c>
      <c r="AD25" s="36">
        <v>44196</v>
      </c>
      <c r="AE25" s="25" t="s">
        <v>539</v>
      </c>
      <c r="AF25" s="33"/>
      <c r="AG25" s="38" t="s">
        <v>390</v>
      </c>
      <c r="AH25" s="35" t="s">
        <v>293</v>
      </c>
      <c r="AI25" s="33">
        <v>18</v>
      </c>
      <c r="AJ25" s="33" t="s">
        <v>117</v>
      </c>
      <c r="AK25" s="33">
        <v>18</v>
      </c>
      <c r="AL25" s="33" t="s">
        <v>151</v>
      </c>
      <c r="AM25" s="33"/>
      <c r="AN25" s="33"/>
      <c r="AO25" s="33"/>
      <c r="AP25" s="33"/>
      <c r="AQ25" s="40" t="s">
        <v>155</v>
      </c>
      <c r="AR25" s="55">
        <v>44225</v>
      </c>
      <c r="AS25" s="55">
        <v>44225</v>
      </c>
      <c r="AT25" s="33" t="s">
        <v>474</v>
      </c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25"/>
      <c r="CE25" s="25"/>
    </row>
    <row r="26" spans="1:83" s="17" customFormat="1" ht="80.25" customHeight="1" x14ac:dyDescent="0.3">
      <c r="A26" s="33">
        <v>2020</v>
      </c>
      <c r="B26" s="34">
        <v>44105</v>
      </c>
      <c r="C26" s="34">
        <v>44196</v>
      </c>
      <c r="D26" s="33" t="s">
        <v>109</v>
      </c>
      <c r="E26" s="33" t="s">
        <v>113</v>
      </c>
      <c r="F26" s="35" t="s">
        <v>177</v>
      </c>
      <c r="G26" s="43" t="s">
        <v>304</v>
      </c>
      <c r="H26" s="25" t="s">
        <v>515</v>
      </c>
      <c r="I26" s="45" t="s">
        <v>233</v>
      </c>
      <c r="J26" s="33">
        <v>19</v>
      </c>
      <c r="K26" s="49" t="s">
        <v>287</v>
      </c>
      <c r="L26" s="43" t="s">
        <v>288</v>
      </c>
      <c r="M26" s="43" t="s">
        <v>286</v>
      </c>
      <c r="N26" s="43"/>
      <c r="O26" s="43" t="s">
        <v>464</v>
      </c>
      <c r="P26" s="43"/>
      <c r="Q26" s="43" t="s">
        <v>291</v>
      </c>
      <c r="R26" s="35" t="s">
        <v>177</v>
      </c>
      <c r="S26" s="34">
        <v>44160</v>
      </c>
      <c r="T26" s="68">
        <v>316638</v>
      </c>
      <c r="U26" s="68">
        <v>316638</v>
      </c>
      <c r="V26" s="33"/>
      <c r="W26" s="33"/>
      <c r="X26" s="37" t="s">
        <v>150</v>
      </c>
      <c r="Y26" s="33"/>
      <c r="Z26" s="45" t="s">
        <v>490</v>
      </c>
      <c r="AA26" s="45" t="s">
        <v>489</v>
      </c>
      <c r="AB26" s="66">
        <f t="shared" si="1"/>
        <v>31663.800000000003</v>
      </c>
      <c r="AC26" s="36">
        <v>44161</v>
      </c>
      <c r="AD26" s="36">
        <v>44196</v>
      </c>
      <c r="AE26" s="25" t="s">
        <v>540</v>
      </c>
      <c r="AF26" s="33"/>
      <c r="AG26" s="33" t="s">
        <v>402</v>
      </c>
      <c r="AH26" s="35" t="s">
        <v>152</v>
      </c>
      <c r="AI26" s="33">
        <v>19</v>
      </c>
      <c r="AJ26" s="33" t="s">
        <v>117</v>
      </c>
      <c r="AK26" s="33">
        <v>19</v>
      </c>
      <c r="AL26" s="33" t="s">
        <v>151</v>
      </c>
      <c r="AM26" s="33"/>
      <c r="AN26" s="33"/>
      <c r="AO26" s="33"/>
      <c r="AP26" s="33"/>
      <c r="AQ26" s="40" t="s">
        <v>155</v>
      </c>
      <c r="AR26" s="55">
        <v>44225</v>
      </c>
      <c r="AS26" s="55">
        <v>44225</v>
      </c>
      <c r="AT26" s="33" t="s">
        <v>474</v>
      </c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8"/>
      <c r="CE26" s="28"/>
    </row>
    <row r="27" spans="1:83" ht="80.25" customHeight="1" x14ac:dyDescent="0.3">
      <c r="A27" s="33">
        <v>2020</v>
      </c>
      <c r="B27" s="34">
        <v>44105</v>
      </c>
      <c r="C27" s="34">
        <v>44196</v>
      </c>
      <c r="D27" s="33" t="s">
        <v>109</v>
      </c>
      <c r="E27" s="33" t="s">
        <v>113</v>
      </c>
      <c r="F27" s="35" t="s">
        <v>178</v>
      </c>
      <c r="G27" s="43" t="s">
        <v>304</v>
      </c>
      <c r="H27" s="25" t="s">
        <v>516</v>
      </c>
      <c r="I27" s="45" t="s">
        <v>234</v>
      </c>
      <c r="J27" s="33">
        <v>20</v>
      </c>
      <c r="K27" s="49" t="s">
        <v>284</v>
      </c>
      <c r="L27" s="52" t="s">
        <v>285</v>
      </c>
      <c r="M27" s="52" t="s">
        <v>283</v>
      </c>
      <c r="N27" s="52"/>
      <c r="O27" s="43" t="s">
        <v>393</v>
      </c>
      <c r="P27" s="43" t="s">
        <v>394</v>
      </c>
      <c r="Q27" s="43" t="s">
        <v>291</v>
      </c>
      <c r="R27" s="35" t="s">
        <v>178</v>
      </c>
      <c r="S27" s="42">
        <v>44161</v>
      </c>
      <c r="T27" s="68">
        <v>66820</v>
      </c>
      <c r="U27" s="66">
        <f t="shared" si="2"/>
        <v>77511.199999999997</v>
      </c>
      <c r="V27" s="33"/>
      <c r="W27" s="33"/>
      <c r="X27" s="37" t="s">
        <v>150</v>
      </c>
      <c r="Y27" s="33"/>
      <c r="Z27" s="45" t="s">
        <v>488</v>
      </c>
      <c r="AA27" s="45" t="s">
        <v>234</v>
      </c>
      <c r="AB27" s="66">
        <f t="shared" si="1"/>
        <v>7751.12</v>
      </c>
      <c r="AC27" s="36">
        <v>44161</v>
      </c>
      <c r="AD27" s="36">
        <v>44196</v>
      </c>
      <c r="AE27" s="31"/>
      <c r="AF27" s="33"/>
      <c r="AG27" s="33" t="s">
        <v>295</v>
      </c>
      <c r="AH27" s="35" t="s">
        <v>152</v>
      </c>
      <c r="AI27" s="33">
        <v>20</v>
      </c>
      <c r="AJ27" s="33" t="s">
        <v>117</v>
      </c>
      <c r="AK27" s="33">
        <v>20</v>
      </c>
      <c r="AL27" s="33" t="s">
        <v>151</v>
      </c>
      <c r="AM27" s="33"/>
      <c r="AN27" s="33"/>
      <c r="AO27" s="33"/>
      <c r="AP27" s="33"/>
      <c r="AQ27" s="40" t="s">
        <v>155</v>
      </c>
      <c r="AR27" s="55">
        <v>44225</v>
      </c>
      <c r="AS27" s="55">
        <v>44225</v>
      </c>
      <c r="AT27" s="33" t="s">
        <v>496</v>
      </c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25"/>
      <c r="CE27" s="25"/>
    </row>
    <row r="28" spans="1:83" ht="80.25" customHeight="1" x14ac:dyDescent="0.3">
      <c r="A28" s="33">
        <v>2020</v>
      </c>
      <c r="B28" s="34">
        <v>44105</v>
      </c>
      <c r="C28" s="34">
        <v>44196</v>
      </c>
      <c r="D28" s="33" t="s">
        <v>109</v>
      </c>
      <c r="E28" s="33" t="s">
        <v>113</v>
      </c>
      <c r="F28" s="35" t="s">
        <v>179</v>
      </c>
      <c r="G28" s="43" t="s">
        <v>304</v>
      </c>
      <c r="H28" s="46"/>
      <c r="I28" s="45" t="s">
        <v>235</v>
      </c>
      <c r="J28" s="33">
        <v>21</v>
      </c>
      <c r="K28" s="49" t="s">
        <v>281</v>
      </c>
      <c r="L28" s="52" t="s">
        <v>282</v>
      </c>
      <c r="M28" s="52" t="s">
        <v>280</v>
      </c>
      <c r="N28" s="47"/>
      <c r="O28" s="43" t="s">
        <v>400</v>
      </c>
      <c r="P28" s="43" t="s">
        <v>401</v>
      </c>
      <c r="Q28" s="43" t="s">
        <v>291</v>
      </c>
      <c r="R28" s="35" t="s">
        <v>179</v>
      </c>
      <c r="S28" s="42">
        <v>44161</v>
      </c>
      <c r="T28" s="68">
        <v>136454.16</v>
      </c>
      <c r="U28" s="66">
        <f t="shared" si="2"/>
        <v>158286.82559999998</v>
      </c>
      <c r="V28" s="33"/>
      <c r="W28" s="33"/>
      <c r="X28" s="37" t="s">
        <v>150</v>
      </c>
      <c r="Y28" s="33"/>
      <c r="Z28" s="45" t="s">
        <v>488</v>
      </c>
      <c r="AA28" s="45" t="s">
        <v>235</v>
      </c>
      <c r="AB28" s="66">
        <f t="shared" si="1"/>
        <v>15828.682559999999</v>
      </c>
      <c r="AC28" s="36">
        <v>44161</v>
      </c>
      <c r="AD28" s="36">
        <v>44196</v>
      </c>
      <c r="AE28" s="30"/>
      <c r="AF28" s="33"/>
      <c r="AG28" s="33" t="s">
        <v>402</v>
      </c>
      <c r="AH28" s="35" t="s">
        <v>152</v>
      </c>
      <c r="AI28" s="33">
        <v>21</v>
      </c>
      <c r="AJ28" s="33" t="s">
        <v>117</v>
      </c>
      <c r="AK28" s="33">
        <v>21</v>
      </c>
      <c r="AL28" s="33" t="s">
        <v>151</v>
      </c>
      <c r="AM28" s="33"/>
      <c r="AN28" s="33"/>
      <c r="AO28" s="33"/>
      <c r="AP28" s="33"/>
      <c r="AQ28" s="40" t="s">
        <v>155</v>
      </c>
      <c r="AR28" s="55">
        <v>44225</v>
      </c>
      <c r="AS28" s="55">
        <v>44225</v>
      </c>
      <c r="AT28" s="33" t="s">
        <v>475</v>
      </c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25"/>
      <c r="CE28" s="25"/>
    </row>
    <row r="29" spans="1:83" ht="80.25" customHeight="1" x14ac:dyDescent="0.3">
      <c r="A29" s="33">
        <v>2020</v>
      </c>
      <c r="B29" s="34">
        <v>44105</v>
      </c>
      <c r="C29" s="34">
        <v>44196</v>
      </c>
      <c r="D29" s="33" t="s">
        <v>109</v>
      </c>
      <c r="E29" s="33" t="s">
        <v>115</v>
      </c>
      <c r="F29" s="35" t="s">
        <v>180</v>
      </c>
      <c r="G29" s="43" t="s">
        <v>304</v>
      </c>
      <c r="H29" s="25" t="s">
        <v>517</v>
      </c>
      <c r="I29" s="45" t="s">
        <v>236</v>
      </c>
      <c r="J29" s="33">
        <v>22</v>
      </c>
      <c r="K29" s="49"/>
      <c r="L29" s="52"/>
      <c r="M29" s="52"/>
      <c r="N29" s="49" t="s">
        <v>205</v>
      </c>
      <c r="O29" s="43" t="s">
        <v>407</v>
      </c>
      <c r="P29" s="43" t="s">
        <v>408</v>
      </c>
      <c r="Q29" s="43" t="s">
        <v>291</v>
      </c>
      <c r="R29" s="35" t="s">
        <v>180</v>
      </c>
      <c r="S29" s="42">
        <v>44151</v>
      </c>
      <c r="T29" s="68">
        <v>66913</v>
      </c>
      <c r="U29" s="66">
        <f t="shared" si="2"/>
        <v>77619.08</v>
      </c>
      <c r="V29" s="33"/>
      <c r="W29" s="33"/>
      <c r="X29" s="37" t="s">
        <v>150</v>
      </c>
      <c r="Y29" s="33"/>
      <c r="Z29" s="45" t="s">
        <v>491</v>
      </c>
      <c r="AA29" s="45" t="s">
        <v>236</v>
      </c>
      <c r="AB29" s="66">
        <f t="shared" si="1"/>
        <v>7761.9080000000004</v>
      </c>
      <c r="AC29" s="36">
        <v>44152</v>
      </c>
      <c r="AD29" s="36">
        <v>44196</v>
      </c>
      <c r="AE29" s="31"/>
      <c r="AF29" s="33"/>
      <c r="AG29" s="33" t="s">
        <v>295</v>
      </c>
      <c r="AH29" s="35" t="s">
        <v>152</v>
      </c>
      <c r="AI29" s="33">
        <v>22</v>
      </c>
      <c r="AJ29" s="33" t="s">
        <v>117</v>
      </c>
      <c r="AK29" s="33">
        <v>22</v>
      </c>
      <c r="AL29" s="33" t="s">
        <v>151</v>
      </c>
      <c r="AM29" s="33"/>
      <c r="AN29" s="33"/>
      <c r="AO29" s="33"/>
      <c r="AP29" s="33"/>
      <c r="AQ29" s="40" t="s">
        <v>155</v>
      </c>
      <c r="AR29" s="55">
        <v>44225</v>
      </c>
      <c r="AS29" s="55">
        <v>44225</v>
      </c>
      <c r="AT29" s="33" t="s">
        <v>496</v>
      </c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25"/>
      <c r="CE29" s="25"/>
    </row>
    <row r="30" spans="1:83" ht="80.25" customHeight="1" x14ac:dyDescent="0.3">
      <c r="A30" s="33">
        <v>2020</v>
      </c>
      <c r="B30" s="34">
        <v>44105</v>
      </c>
      <c r="C30" s="34">
        <v>44196</v>
      </c>
      <c r="D30" s="33" t="s">
        <v>109</v>
      </c>
      <c r="E30" s="33" t="s">
        <v>113</v>
      </c>
      <c r="F30" s="35" t="s">
        <v>181</v>
      </c>
      <c r="G30" s="43" t="s">
        <v>304</v>
      </c>
      <c r="H30" s="44"/>
      <c r="I30" s="45" t="s">
        <v>237</v>
      </c>
      <c r="J30" s="33">
        <v>23</v>
      </c>
      <c r="K30" s="49"/>
      <c r="L30" s="52"/>
      <c r="M30" s="52"/>
      <c r="N30" s="49" t="s">
        <v>206</v>
      </c>
      <c r="O30" s="43" t="s">
        <v>411</v>
      </c>
      <c r="P30" s="43" t="s">
        <v>412</v>
      </c>
      <c r="Q30" s="43" t="s">
        <v>291</v>
      </c>
      <c r="R30" s="35" t="s">
        <v>181</v>
      </c>
      <c r="S30" s="42">
        <v>44174</v>
      </c>
      <c r="T30" s="68">
        <v>47622.22</v>
      </c>
      <c r="U30" s="66">
        <f t="shared" si="2"/>
        <v>55241.775199999996</v>
      </c>
      <c r="V30" s="33"/>
      <c r="W30" s="33"/>
      <c r="X30" s="37" t="s">
        <v>150</v>
      </c>
      <c r="Y30" s="33"/>
      <c r="Z30" s="45" t="s">
        <v>488</v>
      </c>
      <c r="AA30" s="45" t="s">
        <v>237</v>
      </c>
      <c r="AB30" s="66">
        <f t="shared" si="1"/>
        <v>5524.1775200000002</v>
      </c>
      <c r="AC30" s="36">
        <v>44175</v>
      </c>
      <c r="AD30" s="36">
        <v>44196</v>
      </c>
      <c r="AE30" s="25" t="s">
        <v>543</v>
      </c>
      <c r="AF30" s="33"/>
      <c r="AG30" s="33" t="s">
        <v>402</v>
      </c>
      <c r="AH30" s="35" t="s">
        <v>152</v>
      </c>
      <c r="AI30" s="33">
        <v>23</v>
      </c>
      <c r="AJ30" s="33" t="s">
        <v>117</v>
      </c>
      <c r="AK30" s="33">
        <v>23</v>
      </c>
      <c r="AL30" s="33" t="s">
        <v>151</v>
      </c>
      <c r="AM30" s="33"/>
      <c r="AN30" s="33"/>
      <c r="AO30" s="33"/>
      <c r="AP30" s="33"/>
      <c r="AQ30" s="40" t="s">
        <v>155</v>
      </c>
      <c r="AR30" s="55">
        <v>44225</v>
      </c>
      <c r="AS30" s="55">
        <v>44225</v>
      </c>
      <c r="AT30" s="33" t="s">
        <v>495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25"/>
      <c r="CE30" s="25"/>
    </row>
    <row r="31" spans="1:83" ht="80.25" customHeight="1" x14ac:dyDescent="0.3">
      <c r="A31" s="33">
        <v>2020</v>
      </c>
      <c r="B31" s="34">
        <v>44105</v>
      </c>
      <c r="C31" s="34">
        <v>44196</v>
      </c>
      <c r="D31" s="33" t="s">
        <v>109</v>
      </c>
      <c r="E31" s="33" t="s">
        <v>115</v>
      </c>
      <c r="F31" s="35" t="s">
        <v>182</v>
      </c>
      <c r="G31" s="43" t="s">
        <v>304</v>
      </c>
      <c r="H31" s="44"/>
      <c r="I31" s="45" t="s">
        <v>238</v>
      </c>
      <c r="J31" s="33">
        <v>24</v>
      </c>
      <c r="K31" s="49"/>
      <c r="L31" s="43"/>
      <c r="M31" s="43"/>
      <c r="N31" s="49" t="s">
        <v>207</v>
      </c>
      <c r="O31" s="43" t="s">
        <v>413</v>
      </c>
      <c r="P31" s="43" t="s">
        <v>412</v>
      </c>
      <c r="Q31" s="43" t="s">
        <v>291</v>
      </c>
      <c r="R31" s="35" t="s">
        <v>182</v>
      </c>
      <c r="S31" s="42">
        <v>44172</v>
      </c>
      <c r="T31" s="68">
        <v>253500</v>
      </c>
      <c r="U31" s="66">
        <f t="shared" si="2"/>
        <v>294060</v>
      </c>
      <c r="V31" s="33"/>
      <c r="W31" s="33"/>
      <c r="X31" s="37" t="s">
        <v>150</v>
      </c>
      <c r="Y31" s="33"/>
      <c r="Z31" s="45" t="s">
        <v>492</v>
      </c>
      <c r="AA31" s="45" t="s">
        <v>238</v>
      </c>
      <c r="AB31" s="66">
        <f t="shared" si="1"/>
        <v>29406</v>
      </c>
      <c r="AC31" s="36">
        <v>44173</v>
      </c>
      <c r="AD31" s="36">
        <v>44196</v>
      </c>
      <c r="AE31" s="25" t="s">
        <v>541</v>
      </c>
      <c r="AF31" s="33"/>
      <c r="AG31" s="33" t="s">
        <v>414</v>
      </c>
      <c r="AH31" s="35" t="s">
        <v>152</v>
      </c>
      <c r="AI31" s="33">
        <v>24</v>
      </c>
      <c r="AJ31" s="33" t="s">
        <v>117</v>
      </c>
      <c r="AK31" s="33">
        <v>24</v>
      </c>
      <c r="AL31" s="33" t="s">
        <v>151</v>
      </c>
      <c r="AM31" s="33"/>
      <c r="AN31" s="33"/>
      <c r="AO31" s="33"/>
      <c r="AP31" s="33"/>
      <c r="AQ31" s="40" t="s">
        <v>155</v>
      </c>
      <c r="AR31" s="55">
        <v>44225</v>
      </c>
      <c r="AS31" s="55">
        <v>44225</v>
      </c>
      <c r="AT31" s="33" t="s">
        <v>495</v>
      </c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25"/>
      <c r="CE31" s="25"/>
    </row>
    <row r="32" spans="1:83" ht="80.25" customHeight="1" x14ac:dyDescent="0.3">
      <c r="A32" s="33">
        <v>2020</v>
      </c>
      <c r="B32" s="34">
        <v>44105</v>
      </c>
      <c r="C32" s="34">
        <v>44196</v>
      </c>
      <c r="D32" s="33" t="s">
        <v>109</v>
      </c>
      <c r="E32" s="33" t="s">
        <v>115</v>
      </c>
      <c r="F32" s="35" t="s">
        <v>183</v>
      </c>
      <c r="G32" s="43" t="s">
        <v>304</v>
      </c>
      <c r="H32" s="25" t="s">
        <v>518</v>
      </c>
      <c r="I32" s="45" t="s">
        <v>239</v>
      </c>
      <c r="J32" s="33">
        <v>25</v>
      </c>
      <c r="K32" s="49" t="s">
        <v>278</v>
      </c>
      <c r="L32" s="52" t="s">
        <v>279</v>
      </c>
      <c r="M32" s="52" t="s">
        <v>277</v>
      </c>
      <c r="N32" s="52"/>
      <c r="O32" s="43" t="s">
        <v>415</v>
      </c>
      <c r="P32" s="43" t="s">
        <v>339</v>
      </c>
      <c r="Q32" s="43" t="s">
        <v>291</v>
      </c>
      <c r="R32" s="35" t="s">
        <v>183</v>
      </c>
      <c r="S32" s="42">
        <v>44172</v>
      </c>
      <c r="T32" s="68">
        <v>24390</v>
      </c>
      <c r="U32" s="66">
        <f t="shared" si="2"/>
        <v>28292.399999999998</v>
      </c>
      <c r="V32" s="33"/>
      <c r="W32" s="33"/>
      <c r="X32" s="37" t="s">
        <v>150</v>
      </c>
      <c r="Y32" s="33"/>
      <c r="Z32" s="45" t="s">
        <v>491</v>
      </c>
      <c r="AA32" s="45" t="s">
        <v>239</v>
      </c>
      <c r="AB32" s="66">
        <f t="shared" si="1"/>
        <v>2829.24</v>
      </c>
      <c r="AC32" s="36">
        <v>44173</v>
      </c>
      <c r="AD32" s="36">
        <v>44196</v>
      </c>
      <c r="AE32" s="25" t="s">
        <v>545</v>
      </c>
      <c r="AF32" s="33"/>
      <c r="AG32" s="33" t="s">
        <v>295</v>
      </c>
      <c r="AH32" s="35" t="s">
        <v>152</v>
      </c>
      <c r="AI32" s="33">
        <v>25</v>
      </c>
      <c r="AJ32" s="33" t="s">
        <v>117</v>
      </c>
      <c r="AK32" s="33">
        <v>25</v>
      </c>
      <c r="AL32" s="33" t="s">
        <v>151</v>
      </c>
      <c r="AM32" s="33"/>
      <c r="AN32" s="33"/>
      <c r="AO32" s="33"/>
      <c r="AP32" s="33"/>
      <c r="AQ32" s="40" t="s">
        <v>155</v>
      </c>
      <c r="AR32" s="55">
        <v>44225</v>
      </c>
      <c r="AS32" s="55">
        <v>44225</v>
      </c>
      <c r="AT32" s="33" t="s">
        <v>474</v>
      </c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25"/>
      <c r="CE32" s="25"/>
    </row>
    <row r="33" spans="1:83" ht="80.25" customHeight="1" x14ac:dyDescent="0.3">
      <c r="A33" s="33">
        <v>2020</v>
      </c>
      <c r="B33" s="34">
        <v>44105</v>
      </c>
      <c r="C33" s="34">
        <v>44196</v>
      </c>
      <c r="D33" s="33" t="s">
        <v>109</v>
      </c>
      <c r="E33" s="33" t="s">
        <v>113</v>
      </c>
      <c r="F33" s="35" t="s">
        <v>184</v>
      </c>
      <c r="G33" s="43" t="s">
        <v>421</v>
      </c>
      <c r="H33" s="44"/>
      <c r="I33" s="45" t="s">
        <v>240</v>
      </c>
      <c r="J33" s="33">
        <v>26</v>
      </c>
      <c r="K33" s="49"/>
      <c r="L33" s="43"/>
      <c r="M33" s="43"/>
      <c r="N33" s="49" t="s">
        <v>208</v>
      </c>
      <c r="O33" s="43" t="s">
        <v>422</v>
      </c>
      <c r="P33" s="43" t="s">
        <v>423</v>
      </c>
      <c r="Q33" s="43" t="s">
        <v>291</v>
      </c>
      <c r="R33" s="35" t="s">
        <v>184</v>
      </c>
      <c r="S33" s="42">
        <v>44175</v>
      </c>
      <c r="T33" s="68">
        <v>325080</v>
      </c>
      <c r="U33" s="68">
        <v>325080</v>
      </c>
      <c r="V33" s="33"/>
      <c r="W33" s="33"/>
      <c r="X33" s="37" t="s">
        <v>150</v>
      </c>
      <c r="Y33" s="33"/>
      <c r="Z33" s="45" t="s">
        <v>493</v>
      </c>
      <c r="AA33" s="45" t="s">
        <v>240</v>
      </c>
      <c r="AB33" s="66">
        <f t="shared" si="1"/>
        <v>32508</v>
      </c>
      <c r="AC33" s="36">
        <v>44176</v>
      </c>
      <c r="AD33" s="36">
        <v>44196</v>
      </c>
      <c r="AE33" s="25" t="s">
        <v>542</v>
      </c>
      <c r="AF33" s="33"/>
      <c r="AG33" s="38" t="s">
        <v>424</v>
      </c>
      <c r="AH33" s="35" t="s">
        <v>294</v>
      </c>
      <c r="AI33" s="33">
        <v>26</v>
      </c>
      <c r="AJ33" s="33" t="s">
        <v>117</v>
      </c>
      <c r="AK33" s="33">
        <v>26</v>
      </c>
      <c r="AL33" s="33" t="s">
        <v>151</v>
      </c>
      <c r="AM33" s="33"/>
      <c r="AN33" s="33"/>
      <c r="AO33" s="33"/>
      <c r="AP33" s="33"/>
      <c r="AQ33" s="40" t="s">
        <v>155</v>
      </c>
      <c r="AR33" s="55">
        <v>44225</v>
      </c>
      <c r="AS33" s="55">
        <v>44225</v>
      </c>
      <c r="AT33" s="33" t="s">
        <v>495</v>
      </c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25"/>
      <c r="CE33" s="25"/>
    </row>
    <row r="34" spans="1:83" ht="80.25" customHeight="1" x14ac:dyDescent="0.3">
      <c r="A34" s="33">
        <v>2020</v>
      </c>
      <c r="B34" s="34">
        <v>44105</v>
      </c>
      <c r="C34" s="34">
        <v>44196</v>
      </c>
      <c r="D34" s="33" t="s">
        <v>109</v>
      </c>
      <c r="E34" s="33" t="s">
        <v>113</v>
      </c>
      <c r="F34" s="35" t="s">
        <v>185</v>
      </c>
      <c r="G34" s="43" t="s">
        <v>421</v>
      </c>
      <c r="H34" s="25" t="s">
        <v>519</v>
      </c>
      <c r="I34" s="45" t="s">
        <v>241</v>
      </c>
      <c r="J34" s="33">
        <v>27</v>
      </c>
      <c r="K34" s="49"/>
      <c r="L34" s="52"/>
      <c r="M34" s="52"/>
      <c r="N34" s="49" t="s">
        <v>209</v>
      </c>
      <c r="O34" s="43" t="s">
        <v>425</v>
      </c>
      <c r="P34" s="43" t="s">
        <v>426</v>
      </c>
      <c r="Q34" s="43" t="s">
        <v>291</v>
      </c>
      <c r="R34" s="42" t="s">
        <v>185</v>
      </c>
      <c r="S34" s="42">
        <v>44173</v>
      </c>
      <c r="T34" s="68">
        <v>49560</v>
      </c>
      <c r="U34" s="66">
        <f t="shared" si="2"/>
        <v>57489.599999999999</v>
      </c>
      <c r="V34" s="33"/>
      <c r="W34" s="33"/>
      <c r="X34" s="37" t="s">
        <v>150</v>
      </c>
      <c r="Y34" s="33"/>
      <c r="Z34" s="45" t="s">
        <v>482</v>
      </c>
      <c r="AA34" s="45" t="s">
        <v>241</v>
      </c>
      <c r="AB34" s="66">
        <f t="shared" si="1"/>
        <v>5748.96</v>
      </c>
      <c r="AC34" s="36">
        <v>44173</v>
      </c>
      <c r="AD34" s="36">
        <v>44196</v>
      </c>
      <c r="AE34" s="25" t="s">
        <v>544</v>
      </c>
      <c r="AF34" s="33"/>
      <c r="AG34" s="38" t="s">
        <v>390</v>
      </c>
      <c r="AH34" s="35" t="s">
        <v>294</v>
      </c>
      <c r="AI34" s="33">
        <v>27</v>
      </c>
      <c r="AJ34" s="33" t="s">
        <v>117</v>
      </c>
      <c r="AK34" s="33">
        <v>27</v>
      </c>
      <c r="AL34" s="33" t="s">
        <v>151</v>
      </c>
      <c r="AM34" s="33"/>
      <c r="AN34" s="33"/>
      <c r="AO34" s="33"/>
      <c r="AP34" s="33"/>
      <c r="AQ34" s="40" t="s">
        <v>155</v>
      </c>
      <c r="AR34" s="57">
        <v>44225</v>
      </c>
      <c r="AS34" s="57">
        <v>44225</v>
      </c>
      <c r="AT34" s="33" t="s">
        <v>474</v>
      </c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25"/>
      <c r="CE34" s="25"/>
    </row>
    <row r="35" spans="1:83" ht="80.25" customHeight="1" x14ac:dyDescent="0.3">
      <c r="A35" s="33">
        <v>2020</v>
      </c>
      <c r="B35" s="34">
        <v>44105</v>
      </c>
      <c r="C35" s="34">
        <v>44196</v>
      </c>
      <c r="D35" s="33" t="s">
        <v>109</v>
      </c>
      <c r="E35" s="33" t="s">
        <v>113</v>
      </c>
      <c r="F35" s="35" t="s">
        <v>186</v>
      </c>
      <c r="G35" s="43" t="s">
        <v>304</v>
      </c>
      <c r="H35" s="47"/>
      <c r="I35" s="45" t="s">
        <v>242</v>
      </c>
      <c r="J35" s="33">
        <v>28</v>
      </c>
      <c r="K35" s="49" t="s">
        <v>275</v>
      </c>
      <c r="L35" s="52" t="s">
        <v>276</v>
      </c>
      <c r="M35" s="52" t="s">
        <v>274</v>
      </c>
      <c r="N35" s="47"/>
      <c r="O35" s="43" t="s">
        <v>435</v>
      </c>
      <c r="P35" s="43" t="s">
        <v>436</v>
      </c>
      <c r="Q35" s="43" t="s">
        <v>291</v>
      </c>
      <c r="R35" s="35" t="s">
        <v>186</v>
      </c>
      <c r="S35" s="42">
        <v>44181</v>
      </c>
      <c r="T35" s="68">
        <v>67163.05</v>
      </c>
      <c r="U35" s="66">
        <f t="shared" si="2"/>
        <v>77909.137999999992</v>
      </c>
      <c r="V35" s="33"/>
      <c r="W35" s="33"/>
      <c r="X35" s="37" t="s">
        <v>150</v>
      </c>
      <c r="Y35" s="33"/>
      <c r="Z35" s="45" t="s">
        <v>488</v>
      </c>
      <c r="AA35" s="45" t="s">
        <v>242</v>
      </c>
      <c r="AB35" s="66">
        <f t="shared" si="1"/>
        <v>7790.9137999999994</v>
      </c>
      <c r="AC35" s="36">
        <v>44182</v>
      </c>
      <c r="AD35" s="36">
        <v>44196</v>
      </c>
      <c r="AE35" s="25" t="s">
        <v>546</v>
      </c>
      <c r="AF35" s="33"/>
      <c r="AG35" s="33" t="s">
        <v>295</v>
      </c>
      <c r="AH35" s="35" t="s">
        <v>152</v>
      </c>
      <c r="AI35" s="33">
        <v>28</v>
      </c>
      <c r="AJ35" s="33" t="s">
        <v>117</v>
      </c>
      <c r="AK35" s="33">
        <v>28</v>
      </c>
      <c r="AL35" s="33" t="s">
        <v>151</v>
      </c>
      <c r="AM35" s="33"/>
      <c r="AN35" s="33"/>
      <c r="AO35" s="33"/>
      <c r="AP35" s="33"/>
      <c r="AQ35" s="40" t="s">
        <v>155</v>
      </c>
      <c r="AR35" s="57">
        <v>44225</v>
      </c>
      <c r="AS35" s="57">
        <v>44225</v>
      </c>
      <c r="AT35" s="33" t="s">
        <v>495</v>
      </c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25"/>
      <c r="CE35" s="25"/>
    </row>
    <row r="36" spans="1:83" ht="80.25" customHeight="1" x14ac:dyDescent="0.3">
      <c r="A36" s="33">
        <v>2020</v>
      </c>
      <c r="B36" s="34">
        <v>44105</v>
      </c>
      <c r="C36" s="34">
        <v>44196</v>
      </c>
      <c r="D36" s="33" t="s">
        <v>109</v>
      </c>
      <c r="E36" s="33" t="s">
        <v>113</v>
      </c>
      <c r="F36" s="35" t="s">
        <v>187</v>
      </c>
      <c r="G36" s="43" t="s">
        <v>304</v>
      </c>
      <c r="H36" s="47"/>
      <c r="I36" s="45" t="s">
        <v>243</v>
      </c>
      <c r="J36" s="33">
        <v>29</v>
      </c>
      <c r="K36" s="49"/>
      <c r="L36" s="52"/>
      <c r="M36" s="52"/>
      <c r="N36" s="49" t="s">
        <v>210</v>
      </c>
      <c r="O36" s="43" t="s">
        <v>437</v>
      </c>
      <c r="P36" s="43" t="s">
        <v>438</v>
      </c>
      <c r="Q36" s="43" t="s">
        <v>291</v>
      </c>
      <c r="R36" s="35" t="s">
        <v>187</v>
      </c>
      <c r="S36" s="42">
        <v>44182</v>
      </c>
      <c r="T36" s="68">
        <v>282725.84000000003</v>
      </c>
      <c r="U36" s="66">
        <f t="shared" si="2"/>
        <v>327961.97440000001</v>
      </c>
      <c r="V36" s="33"/>
      <c r="W36" s="33"/>
      <c r="X36" s="37" t="s">
        <v>150</v>
      </c>
      <c r="Y36" s="33"/>
      <c r="Z36" s="45" t="s">
        <v>488</v>
      </c>
      <c r="AA36" s="45" t="s">
        <v>243</v>
      </c>
      <c r="AB36" s="66">
        <f t="shared" si="1"/>
        <v>32796.197440000004</v>
      </c>
      <c r="AC36" s="36">
        <v>44182</v>
      </c>
      <c r="AD36" s="36">
        <v>44196</v>
      </c>
      <c r="AE36" s="30"/>
      <c r="AF36" s="33"/>
      <c r="AG36" s="33" t="s">
        <v>295</v>
      </c>
      <c r="AH36" s="35" t="s">
        <v>152</v>
      </c>
      <c r="AI36" s="33">
        <v>29</v>
      </c>
      <c r="AJ36" s="33" t="s">
        <v>117</v>
      </c>
      <c r="AK36" s="33">
        <v>29</v>
      </c>
      <c r="AL36" s="33" t="s">
        <v>151</v>
      </c>
      <c r="AM36" s="33"/>
      <c r="AN36" s="33"/>
      <c r="AO36" s="33"/>
      <c r="AP36" s="33"/>
      <c r="AQ36" s="40" t="s">
        <v>155</v>
      </c>
      <c r="AR36" s="57">
        <v>44225</v>
      </c>
      <c r="AS36" s="57">
        <v>44225</v>
      </c>
      <c r="AT36" s="33" t="s">
        <v>497</v>
      </c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25"/>
      <c r="CE36" s="25"/>
    </row>
    <row r="37" spans="1:83" ht="80.25" customHeight="1" x14ac:dyDescent="0.3">
      <c r="A37" s="33">
        <v>2020</v>
      </c>
      <c r="B37" s="34">
        <v>44105</v>
      </c>
      <c r="C37" s="34">
        <v>44196</v>
      </c>
      <c r="D37" s="33" t="s">
        <v>109</v>
      </c>
      <c r="E37" s="33" t="s">
        <v>115</v>
      </c>
      <c r="F37" s="35" t="s">
        <v>188</v>
      </c>
      <c r="G37" s="43" t="s">
        <v>304</v>
      </c>
      <c r="H37" s="25" t="s">
        <v>520</v>
      </c>
      <c r="I37" s="45" t="s">
        <v>244</v>
      </c>
      <c r="J37" s="33">
        <v>30</v>
      </c>
      <c r="K37" s="49"/>
      <c r="L37" s="52"/>
      <c r="M37" s="52"/>
      <c r="N37" s="49" t="s">
        <v>211</v>
      </c>
      <c r="O37" s="43" t="s">
        <v>443</v>
      </c>
      <c r="P37" s="43" t="s">
        <v>444</v>
      </c>
      <c r="Q37" s="43" t="s">
        <v>291</v>
      </c>
      <c r="R37" s="35" t="s">
        <v>188</v>
      </c>
      <c r="S37" s="42">
        <v>44183</v>
      </c>
      <c r="T37" s="68">
        <v>540000</v>
      </c>
      <c r="U37" s="66">
        <f t="shared" si="2"/>
        <v>626400</v>
      </c>
      <c r="V37" s="33"/>
      <c r="W37" s="33"/>
      <c r="X37" s="37" t="s">
        <v>150</v>
      </c>
      <c r="Y37" s="33"/>
      <c r="Z37" s="45" t="s">
        <v>445</v>
      </c>
      <c r="AA37" s="45" t="s">
        <v>244</v>
      </c>
      <c r="AB37" s="66">
        <f t="shared" si="1"/>
        <v>62640</v>
      </c>
      <c r="AC37" s="36">
        <v>44183</v>
      </c>
      <c r="AD37" s="36">
        <v>44286</v>
      </c>
      <c r="AE37" s="25" t="s">
        <v>547</v>
      </c>
      <c r="AF37" s="33"/>
      <c r="AG37" s="33" t="s">
        <v>295</v>
      </c>
      <c r="AH37" s="35" t="s">
        <v>152</v>
      </c>
      <c r="AI37" s="33">
        <v>30</v>
      </c>
      <c r="AJ37" s="33" t="s">
        <v>117</v>
      </c>
      <c r="AK37" s="33">
        <v>30</v>
      </c>
      <c r="AL37" s="33" t="s">
        <v>151</v>
      </c>
      <c r="AM37" s="33"/>
      <c r="AN37" s="33"/>
      <c r="AO37" s="33"/>
      <c r="AP37" s="33"/>
      <c r="AQ37" s="40" t="s">
        <v>155</v>
      </c>
      <c r="AR37" s="57">
        <v>44225</v>
      </c>
      <c r="AS37" s="57">
        <v>44225</v>
      </c>
      <c r="AT37" s="33" t="s">
        <v>474</v>
      </c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25"/>
      <c r="CE37" s="25"/>
    </row>
    <row r="38" spans="1:83" ht="80.25" customHeight="1" x14ac:dyDescent="0.3">
      <c r="A38" s="33">
        <v>2020</v>
      </c>
      <c r="B38" s="34">
        <v>44105</v>
      </c>
      <c r="C38" s="34">
        <v>44196</v>
      </c>
      <c r="D38" s="33" t="s">
        <v>109</v>
      </c>
      <c r="E38" s="33" t="s">
        <v>113</v>
      </c>
      <c r="F38" s="35" t="s">
        <v>189</v>
      </c>
      <c r="G38" s="43" t="s">
        <v>304</v>
      </c>
      <c r="H38" s="25" t="s">
        <v>521</v>
      </c>
      <c r="I38" s="45" t="s">
        <v>245</v>
      </c>
      <c r="J38" s="33">
        <v>31</v>
      </c>
      <c r="K38" s="49" t="s">
        <v>269</v>
      </c>
      <c r="L38" s="52" t="s">
        <v>270</v>
      </c>
      <c r="M38" s="52" t="s">
        <v>268</v>
      </c>
      <c r="N38" s="47"/>
      <c r="O38" s="43" t="s">
        <v>448</v>
      </c>
      <c r="P38" s="43" t="s">
        <v>436</v>
      </c>
      <c r="Q38" s="43" t="s">
        <v>291</v>
      </c>
      <c r="R38" s="35" t="s">
        <v>189</v>
      </c>
      <c r="S38" s="42">
        <v>44181</v>
      </c>
      <c r="T38" s="68">
        <v>196250</v>
      </c>
      <c r="U38" s="66">
        <f t="shared" si="2"/>
        <v>227649.99999999997</v>
      </c>
      <c r="V38" s="33"/>
      <c r="W38" s="33"/>
      <c r="X38" s="37" t="s">
        <v>150</v>
      </c>
      <c r="Y38" s="33"/>
      <c r="Z38" s="45" t="s">
        <v>488</v>
      </c>
      <c r="AA38" s="45" t="s">
        <v>245</v>
      </c>
      <c r="AB38" s="66">
        <f t="shared" si="1"/>
        <v>22765</v>
      </c>
      <c r="AC38" s="36">
        <v>44182</v>
      </c>
      <c r="AD38" s="36">
        <v>44196</v>
      </c>
      <c r="AE38" s="25" t="s">
        <v>548</v>
      </c>
      <c r="AF38" s="33"/>
      <c r="AG38" s="33" t="s">
        <v>295</v>
      </c>
      <c r="AH38" s="35" t="s">
        <v>152</v>
      </c>
      <c r="AI38" s="33">
        <v>31</v>
      </c>
      <c r="AJ38" s="33" t="s">
        <v>117</v>
      </c>
      <c r="AK38" s="33">
        <v>31</v>
      </c>
      <c r="AL38" s="33" t="s">
        <v>151</v>
      </c>
      <c r="AM38" s="33"/>
      <c r="AN38" s="33"/>
      <c r="AO38" s="33"/>
      <c r="AP38" s="33"/>
      <c r="AQ38" s="40" t="s">
        <v>155</v>
      </c>
      <c r="AR38" s="57">
        <v>44225</v>
      </c>
      <c r="AS38" s="57">
        <v>44225</v>
      </c>
      <c r="AT38" s="33" t="s">
        <v>474</v>
      </c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25"/>
      <c r="CE38" s="25"/>
    </row>
    <row r="39" spans="1:83" ht="80.25" customHeight="1" x14ac:dyDescent="0.3">
      <c r="A39" s="33">
        <v>2020</v>
      </c>
      <c r="B39" s="34">
        <v>44105</v>
      </c>
      <c r="C39" s="34">
        <v>44196</v>
      </c>
      <c r="D39" s="33" t="s">
        <v>109</v>
      </c>
      <c r="E39" s="33" t="s">
        <v>113</v>
      </c>
      <c r="F39" s="35" t="s">
        <v>190</v>
      </c>
      <c r="G39" s="43" t="s">
        <v>304</v>
      </c>
      <c r="I39" s="45" t="s">
        <v>246</v>
      </c>
      <c r="J39" s="33">
        <v>32</v>
      </c>
      <c r="K39" s="49"/>
      <c r="L39" s="52"/>
      <c r="M39" s="52"/>
      <c r="N39" s="49" t="s">
        <v>212</v>
      </c>
      <c r="O39" s="43" t="s">
        <v>457</v>
      </c>
      <c r="P39" s="43" t="s">
        <v>329</v>
      </c>
      <c r="Q39" s="43" t="s">
        <v>291</v>
      </c>
      <c r="R39" s="35" t="s">
        <v>190</v>
      </c>
      <c r="S39" s="42">
        <v>44183</v>
      </c>
      <c r="T39" s="68">
        <v>225633.69</v>
      </c>
      <c r="U39" s="66">
        <f t="shared" si="2"/>
        <v>261735.08039999998</v>
      </c>
      <c r="V39" s="33"/>
      <c r="W39" s="33"/>
      <c r="X39" s="37" t="s">
        <v>150</v>
      </c>
      <c r="Y39" s="33"/>
      <c r="Z39" s="45" t="s">
        <v>488</v>
      </c>
      <c r="AA39" s="45" t="s">
        <v>246</v>
      </c>
      <c r="AB39" s="66">
        <f t="shared" si="1"/>
        <v>26173.508040000001</v>
      </c>
      <c r="AC39" s="36">
        <v>44186</v>
      </c>
      <c r="AD39" s="36">
        <v>44196</v>
      </c>
      <c r="AE39" s="30"/>
      <c r="AF39" s="33"/>
      <c r="AG39" s="33" t="s">
        <v>402</v>
      </c>
      <c r="AH39" s="35" t="s">
        <v>152</v>
      </c>
      <c r="AI39" s="33">
        <v>32</v>
      </c>
      <c r="AJ39" s="33" t="s">
        <v>117</v>
      </c>
      <c r="AK39" s="33">
        <v>32</v>
      </c>
      <c r="AL39" s="33" t="s">
        <v>151</v>
      </c>
      <c r="AM39" s="33"/>
      <c r="AN39" s="33"/>
      <c r="AO39" s="33"/>
      <c r="AP39" s="33"/>
      <c r="AQ39" s="40" t="s">
        <v>155</v>
      </c>
      <c r="AR39" s="57">
        <v>44225</v>
      </c>
      <c r="AS39" s="57">
        <v>44225</v>
      </c>
      <c r="AT39" s="33" t="s">
        <v>497</v>
      </c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25"/>
      <c r="CE39" s="25"/>
    </row>
    <row r="40" spans="1:83" s="17" customFormat="1" ht="80.25" customHeight="1" x14ac:dyDescent="0.3">
      <c r="A40" s="33">
        <v>2020</v>
      </c>
      <c r="B40" s="34">
        <v>44105</v>
      </c>
      <c r="C40" s="34">
        <v>44196</v>
      </c>
      <c r="D40" s="33" t="s">
        <v>109</v>
      </c>
      <c r="E40" s="33" t="s">
        <v>113</v>
      </c>
      <c r="F40" s="35" t="s">
        <v>191</v>
      </c>
      <c r="G40" s="43" t="s">
        <v>473</v>
      </c>
      <c r="H40" s="48"/>
      <c r="I40" s="45" t="s">
        <v>247</v>
      </c>
      <c r="J40" s="33">
        <v>33</v>
      </c>
      <c r="K40" s="49" t="s">
        <v>272</v>
      </c>
      <c r="L40" s="43" t="s">
        <v>273</v>
      </c>
      <c r="M40" s="43" t="s">
        <v>271</v>
      </c>
      <c r="N40" s="48"/>
      <c r="O40" s="48"/>
      <c r="P40" s="48"/>
      <c r="Q40" s="43" t="s">
        <v>291</v>
      </c>
      <c r="R40" s="35" t="s">
        <v>191</v>
      </c>
      <c r="S40" s="36">
        <v>44181</v>
      </c>
      <c r="T40" s="68">
        <v>693972.32</v>
      </c>
      <c r="U40" s="68">
        <v>693972.32</v>
      </c>
      <c r="V40" s="33"/>
      <c r="W40" s="33"/>
      <c r="X40" s="37" t="s">
        <v>150</v>
      </c>
      <c r="Y40" s="33"/>
      <c r="Z40" s="45" t="s">
        <v>494</v>
      </c>
      <c r="AA40" s="45" t="s">
        <v>247</v>
      </c>
      <c r="AB40" s="66">
        <f t="shared" si="1"/>
        <v>69397.232000000004</v>
      </c>
      <c r="AC40" s="36">
        <v>44187</v>
      </c>
      <c r="AD40" s="36">
        <v>44196</v>
      </c>
      <c r="AE40" s="32"/>
      <c r="AF40" s="33"/>
      <c r="AG40" s="32"/>
      <c r="AH40" s="35" t="s">
        <v>294</v>
      </c>
      <c r="AI40" s="33">
        <v>33</v>
      </c>
      <c r="AJ40" s="33" t="s">
        <v>117</v>
      </c>
      <c r="AK40" s="33">
        <v>33</v>
      </c>
      <c r="AL40" s="33" t="s">
        <v>151</v>
      </c>
      <c r="AM40" s="33"/>
      <c r="AN40" s="33"/>
      <c r="AO40" s="33"/>
      <c r="AP40" s="33"/>
      <c r="AQ40" s="40" t="s">
        <v>155</v>
      </c>
      <c r="AR40" s="57">
        <v>44225</v>
      </c>
      <c r="AS40" s="57">
        <v>44225</v>
      </c>
      <c r="AT40" s="33" t="s">
        <v>497</v>
      </c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8"/>
      <c r="CE40" s="28"/>
    </row>
    <row r="41" spans="1:83" s="17" customFormat="1" ht="80.25" customHeight="1" x14ac:dyDescent="0.3">
      <c r="A41" s="33">
        <v>2020</v>
      </c>
      <c r="B41" s="34">
        <v>44105</v>
      </c>
      <c r="C41" s="34">
        <v>44196</v>
      </c>
      <c r="D41" s="33" t="s">
        <v>109</v>
      </c>
      <c r="E41" s="33" t="s">
        <v>113</v>
      </c>
      <c r="F41" s="35" t="s">
        <v>192</v>
      </c>
      <c r="G41" s="43" t="s">
        <v>477</v>
      </c>
      <c r="H41" s="48"/>
      <c r="I41" s="45" t="s">
        <v>248</v>
      </c>
      <c r="J41" s="33">
        <v>34</v>
      </c>
      <c r="K41" s="49"/>
      <c r="L41" s="43"/>
      <c r="M41" s="43"/>
      <c r="N41" s="49" t="s">
        <v>213</v>
      </c>
      <c r="O41" s="48"/>
      <c r="P41" s="48"/>
      <c r="Q41" s="43" t="s">
        <v>291</v>
      </c>
      <c r="R41" s="35" t="s">
        <v>192</v>
      </c>
      <c r="S41" s="36">
        <v>44181</v>
      </c>
      <c r="T41" s="68">
        <v>1337065.8799999999</v>
      </c>
      <c r="U41" s="68">
        <v>1337065.8799999999</v>
      </c>
      <c r="V41" s="33"/>
      <c r="W41" s="33"/>
      <c r="X41" s="37" t="s">
        <v>150</v>
      </c>
      <c r="Y41" s="33"/>
      <c r="Z41" s="45" t="s">
        <v>483</v>
      </c>
      <c r="AA41" s="45" t="s">
        <v>248</v>
      </c>
      <c r="AB41" s="66">
        <f t="shared" si="1"/>
        <v>133706.58799999999</v>
      </c>
      <c r="AC41" s="36">
        <v>44187</v>
      </c>
      <c r="AD41" s="36">
        <v>44196</v>
      </c>
      <c r="AE41" s="32"/>
      <c r="AF41" s="33"/>
      <c r="AG41" s="32"/>
      <c r="AH41" s="35" t="s">
        <v>152</v>
      </c>
      <c r="AI41" s="33">
        <v>34</v>
      </c>
      <c r="AJ41" s="33" t="s">
        <v>117</v>
      </c>
      <c r="AK41" s="33">
        <v>34</v>
      </c>
      <c r="AL41" s="33" t="s">
        <v>151</v>
      </c>
      <c r="AM41" s="33"/>
      <c r="AN41" s="33"/>
      <c r="AO41" s="33"/>
      <c r="AP41" s="33"/>
      <c r="AQ41" s="40" t="s">
        <v>155</v>
      </c>
      <c r="AR41" s="57">
        <v>44225</v>
      </c>
      <c r="AS41" s="57">
        <v>44225</v>
      </c>
      <c r="AT41" s="33" t="s">
        <v>497</v>
      </c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8"/>
      <c r="CE41" s="28"/>
    </row>
    <row r="42" spans="1:83" ht="80.25" customHeight="1" x14ac:dyDescent="0.3">
      <c r="A42" s="33">
        <v>2020</v>
      </c>
      <c r="B42" s="34">
        <v>44105</v>
      </c>
      <c r="C42" s="34">
        <v>44196</v>
      </c>
      <c r="D42" s="33" t="s">
        <v>109</v>
      </c>
      <c r="E42" s="33" t="s">
        <v>113</v>
      </c>
      <c r="F42" s="35" t="s">
        <v>193</v>
      </c>
      <c r="G42" s="43" t="s">
        <v>304</v>
      </c>
      <c r="H42" s="47"/>
      <c r="I42" s="45" t="s">
        <v>249</v>
      </c>
      <c r="J42" s="33">
        <v>35</v>
      </c>
      <c r="K42" s="49"/>
      <c r="L42" s="52"/>
      <c r="M42" s="52"/>
      <c r="N42" s="49" t="s">
        <v>214</v>
      </c>
      <c r="O42" s="43" t="s">
        <v>453</v>
      </c>
      <c r="P42" s="43" t="s">
        <v>291</v>
      </c>
      <c r="Q42" s="43" t="s">
        <v>291</v>
      </c>
      <c r="R42" s="35" t="s">
        <v>193</v>
      </c>
      <c r="S42" s="42">
        <v>44186</v>
      </c>
      <c r="T42" s="68">
        <v>194694.22</v>
      </c>
      <c r="U42" s="66">
        <f t="shared" si="2"/>
        <v>225845.29519999999</v>
      </c>
      <c r="V42" s="33"/>
      <c r="W42" s="33"/>
      <c r="X42" s="37" t="s">
        <v>150</v>
      </c>
      <c r="Y42" s="33"/>
      <c r="Z42" s="45" t="s">
        <v>488</v>
      </c>
      <c r="AA42" s="45" t="s">
        <v>249</v>
      </c>
      <c r="AB42" s="66">
        <f t="shared" si="1"/>
        <v>22584.52952</v>
      </c>
      <c r="AC42" s="36">
        <v>44187</v>
      </c>
      <c r="AD42" s="36">
        <v>44196</v>
      </c>
      <c r="AE42" s="25" t="s">
        <v>549</v>
      </c>
      <c r="AF42" s="33"/>
      <c r="AG42" s="33" t="s">
        <v>295</v>
      </c>
      <c r="AH42" s="35" t="s">
        <v>152</v>
      </c>
      <c r="AI42" s="33">
        <v>35</v>
      </c>
      <c r="AJ42" s="33" t="s">
        <v>117</v>
      </c>
      <c r="AK42" s="33">
        <v>35</v>
      </c>
      <c r="AL42" s="33" t="s">
        <v>151</v>
      </c>
      <c r="AM42" s="33"/>
      <c r="AN42" s="33"/>
      <c r="AO42" s="33"/>
      <c r="AP42" s="33"/>
      <c r="AQ42" s="40" t="s">
        <v>155</v>
      </c>
      <c r="AR42" s="57">
        <v>44225</v>
      </c>
      <c r="AS42" s="57">
        <v>44225</v>
      </c>
      <c r="AT42" s="33" t="s">
        <v>495</v>
      </c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25"/>
      <c r="CE42" s="2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" xr:uid="{00000000-0002-0000-0000-000000000000}">
      <formula1>Hidden_13</formula1>
    </dataValidation>
    <dataValidation type="list" allowBlank="1" showErrorMessage="1" sqref="E8:E42" xr:uid="{00000000-0002-0000-0000-000001000000}">
      <formula1>Hidden_24</formula1>
    </dataValidation>
    <dataValidation type="list" allowBlank="1" showErrorMessage="1" sqref="AJ8:AJ42" xr:uid="{00000000-0002-0000-0000-000002000000}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30" sqref="H30"/>
    </sheetView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4"/>
  <sheetViews>
    <sheetView topLeftCell="A3" workbookViewId="0">
      <selection activeCell="G4" sqref="G4:G94"/>
    </sheetView>
  </sheetViews>
  <sheetFormatPr baseColWidth="10" defaultColWidth="8.88671875" defaultRowHeight="14.4" x14ac:dyDescent="0.3"/>
  <cols>
    <col min="1" max="1" width="3.44140625" bestFit="1" customWidth="1"/>
    <col min="2" max="2" width="20.44140625" customWidth="1"/>
    <col min="3" max="3" width="17" bestFit="1" customWidth="1"/>
    <col min="4" max="4" width="19.109375" bestFit="1" customWidth="1"/>
    <col min="5" max="5" width="44.5546875" style="10" customWidth="1"/>
    <col min="6" max="6" width="30.5546875" customWidth="1"/>
    <col min="7" max="7" width="55.5546875" bestFit="1" customWidth="1"/>
    <col min="8" max="10" width="13.5546875" customWidth="1"/>
  </cols>
  <sheetData>
    <row r="1" spans="1:9" hidden="1" x14ac:dyDescent="0.3">
      <c r="B1" t="s">
        <v>7</v>
      </c>
      <c r="C1" t="s">
        <v>7</v>
      </c>
      <c r="D1" t="s">
        <v>7</v>
      </c>
      <c r="E1" s="10" t="s">
        <v>7</v>
      </c>
      <c r="F1" t="s">
        <v>7</v>
      </c>
      <c r="G1" t="s">
        <v>13</v>
      </c>
    </row>
    <row r="2" spans="1:9" hidden="1" x14ac:dyDescent="0.3">
      <c r="B2" t="s">
        <v>118</v>
      </c>
      <c r="C2" t="s">
        <v>119</v>
      </c>
      <c r="D2" t="s">
        <v>120</v>
      </c>
      <c r="E2" s="10" t="s">
        <v>121</v>
      </c>
      <c r="F2" t="s">
        <v>122</v>
      </c>
      <c r="G2" t="s">
        <v>123</v>
      </c>
    </row>
    <row r="3" spans="1:9" ht="28.2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20" t="s">
        <v>128</v>
      </c>
      <c r="F3" s="1" t="s">
        <v>129</v>
      </c>
      <c r="G3" s="1" t="s">
        <v>130</v>
      </c>
    </row>
    <row r="4" spans="1:9" x14ac:dyDescent="0.3">
      <c r="A4" s="7">
        <v>1</v>
      </c>
      <c r="B4" s="3" t="s">
        <v>289</v>
      </c>
      <c r="C4" s="3" t="s">
        <v>250</v>
      </c>
      <c r="D4" s="3" t="s">
        <v>253</v>
      </c>
      <c r="E4" s="3"/>
      <c r="F4" s="3" t="s">
        <v>290</v>
      </c>
      <c r="G4" s="61">
        <v>280300.08</v>
      </c>
    </row>
    <row r="5" spans="1:9" s="14" customFormat="1" x14ac:dyDescent="0.3">
      <c r="A5" s="7">
        <v>1</v>
      </c>
      <c r="B5" s="3" t="s">
        <v>296</v>
      </c>
      <c r="C5" s="3" t="s">
        <v>297</v>
      </c>
      <c r="D5" s="3" t="s">
        <v>298</v>
      </c>
      <c r="E5" s="3"/>
      <c r="F5" s="3" t="s">
        <v>299</v>
      </c>
      <c r="G5" s="61">
        <v>302724.09000000003</v>
      </c>
      <c r="H5" s="18"/>
      <c r="I5" s="18"/>
    </row>
    <row r="6" spans="1:9" s="14" customFormat="1" x14ac:dyDescent="0.3">
      <c r="A6" s="7">
        <v>1</v>
      </c>
      <c r="B6" s="3" t="s">
        <v>300</v>
      </c>
      <c r="C6" s="3" t="s">
        <v>257</v>
      </c>
      <c r="D6" s="3" t="s">
        <v>301</v>
      </c>
      <c r="E6" s="3"/>
      <c r="F6" s="3" t="s">
        <v>302</v>
      </c>
      <c r="G6" s="61">
        <v>335141.40000000002</v>
      </c>
      <c r="H6" s="18"/>
      <c r="I6" s="18"/>
    </row>
    <row r="7" spans="1:9" ht="28.8" x14ac:dyDescent="0.3">
      <c r="A7" s="7">
        <v>2</v>
      </c>
      <c r="B7" s="3" t="s">
        <v>258</v>
      </c>
      <c r="C7" s="3" t="s">
        <v>257</v>
      </c>
      <c r="D7" s="3" t="s">
        <v>254</v>
      </c>
      <c r="E7" s="3"/>
      <c r="F7" s="3" t="s">
        <v>302</v>
      </c>
      <c r="G7" s="61">
        <v>719840.82</v>
      </c>
    </row>
    <row r="8" spans="1:9" s="23" customFormat="1" x14ac:dyDescent="0.3">
      <c r="A8" s="9">
        <v>2</v>
      </c>
      <c r="B8" s="3" t="s">
        <v>296</v>
      </c>
      <c r="C8" s="3" t="s">
        <v>297</v>
      </c>
      <c r="D8" s="3" t="s">
        <v>298</v>
      </c>
      <c r="E8" s="3"/>
      <c r="F8" s="3" t="s">
        <v>299</v>
      </c>
      <c r="G8" s="61">
        <v>827816.94</v>
      </c>
    </row>
    <row r="9" spans="1:9" s="23" customFormat="1" x14ac:dyDescent="0.3">
      <c r="A9" s="9">
        <v>2</v>
      </c>
      <c r="B9" s="3" t="s">
        <v>289</v>
      </c>
      <c r="C9" s="3" t="s">
        <v>250</v>
      </c>
      <c r="D9" s="3" t="s">
        <v>253</v>
      </c>
      <c r="E9" s="3"/>
      <c r="F9" s="3" t="s">
        <v>290</v>
      </c>
      <c r="G9" s="61">
        <v>832873.62</v>
      </c>
    </row>
    <row r="10" spans="1:9" x14ac:dyDescent="0.3">
      <c r="A10" s="7">
        <v>3</v>
      </c>
      <c r="B10" s="3"/>
      <c r="C10" s="3"/>
      <c r="D10" s="3"/>
      <c r="E10" s="3" t="s">
        <v>194</v>
      </c>
      <c r="F10" s="3" t="s">
        <v>303</v>
      </c>
      <c r="G10" s="61">
        <v>310493.48</v>
      </c>
    </row>
    <row r="11" spans="1:9" s="14" customFormat="1" x14ac:dyDescent="0.3">
      <c r="A11" s="9">
        <v>3</v>
      </c>
      <c r="B11" s="3"/>
      <c r="C11" s="3"/>
      <c r="D11" s="3"/>
      <c r="E11" s="3" t="s">
        <v>305</v>
      </c>
      <c r="F11" s="3"/>
      <c r="G11" s="61">
        <v>322880.28999999998</v>
      </c>
      <c r="H11" s="19"/>
    </row>
    <row r="12" spans="1:9" s="14" customFormat="1" x14ac:dyDescent="0.3">
      <c r="A12" s="9">
        <v>3</v>
      </c>
      <c r="B12" s="3" t="s">
        <v>306</v>
      </c>
      <c r="C12" s="3" t="s">
        <v>307</v>
      </c>
      <c r="D12" s="3" t="s">
        <v>308</v>
      </c>
      <c r="E12" s="3"/>
      <c r="F12" s="3"/>
      <c r="G12" s="62">
        <v>334624.03999999998</v>
      </c>
      <c r="H12" s="18"/>
    </row>
    <row r="13" spans="1:9" x14ac:dyDescent="0.3">
      <c r="A13" s="7">
        <v>4</v>
      </c>
      <c r="B13" s="3"/>
      <c r="C13" s="3"/>
      <c r="D13" s="3"/>
      <c r="E13" s="3" t="s">
        <v>195</v>
      </c>
      <c r="F13" s="3" t="s">
        <v>309</v>
      </c>
      <c r="G13" s="61">
        <v>76000</v>
      </c>
    </row>
    <row r="14" spans="1:9" s="23" customFormat="1" x14ac:dyDescent="0.3">
      <c r="A14" s="9">
        <v>4</v>
      </c>
      <c r="B14" s="3" t="s">
        <v>312</v>
      </c>
      <c r="C14" s="3" t="s">
        <v>313</v>
      </c>
      <c r="D14" s="3"/>
      <c r="E14" s="3"/>
      <c r="F14" s="3"/>
      <c r="G14" s="61">
        <v>110200</v>
      </c>
    </row>
    <row r="15" spans="1:9" s="23" customFormat="1" x14ac:dyDescent="0.3">
      <c r="A15" s="9">
        <v>4</v>
      </c>
      <c r="B15" s="3" t="s">
        <v>314</v>
      </c>
      <c r="C15" s="3" t="s">
        <v>315</v>
      </c>
      <c r="D15" s="3" t="s">
        <v>316</v>
      </c>
      <c r="E15" s="3"/>
      <c r="F15" s="3"/>
      <c r="G15" s="61">
        <v>103240</v>
      </c>
    </row>
    <row r="16" spans="1:9" x14ac:dyDescent="0.3">
      <c r="A16" s="7">
        <v>5</v>
      </c>
      <c r="B16" s="3"/>
      <c r="C16" s="3"/>
      <c r="D16" s="3"/>
      <c r="E16" s="3" t="s">
        <v>196</v>
      </c>
      <c r="F16" s="3" t="s">
        <v>318</v>
      </c>
      <c r="G16" s="63">
        <v>221177.5</v>
      </c>
    </row>
    <row r="17" spans="1:9" x14ac:dyDescent="0.3">
      <c r="A17" s="7">
        <v>6</v>
      </c>
      <c r="B17" s="3" t="s">
        <v>259</v>
      </c>
      <c r="C17" s="3" t="s">
        <v>251</v>
      </c>
      <c r="D17" s="3" t="s">
        <v>255</v>
      </c>
      <c r="E17" s="3"/>
      <c r="F17" s="3" t="s">
        <v>320</v>
      </c>
      <c r="G17" s="61">
        <v>280140</v>
      </c>
    </row>
    <row r="18" spans="1:9" x14ac:dyDescent="0.3">
      <c r="A18" s="7">
        <v>6</v>
      </c>
      <c r="B18" s="3" t="s">
        <v>323</v>
      </c>
      <c r="C18" s="3" t="s">
        <v>324</v>
      </c>
      <c r="D18" s="3" t="s">
        <v>325</v>
      </c>
      <c r="E18" s="3"/>
      <c r="F18" s="3" t="s">
        <v>326</v>
      </c>
      <c r="G18" s="61">
        <v>426184</v>
      </c>
    </row>
    <row r="19" spans="1:9" x14ac:dyDescent="0.3">
      <c r="A19" s="7">
        <v>6</v>
      </c>
      <c r="B19" s="3"/>
      <c r="C19" s="3"/>
      <c r="D19" s="3"/>
      <c r="E19" s="3" t="s">
        <v>322</v>
      </c>
      <c r="F19" s="3" t="s">
        <v>327</v>
      </c>
      <c r="G19" s="61">
        <v>485900.79999999999</v>
      </c>
    </row>
    <row r="20" spans="1:9" s="14" customFormat="1" x14ac:dyDescent="0.3">
      <c r="A20" s="9">
        <v>7</v>
      </c>
      <c r="B20" s="3" t="s">
        <v>260</v>
      </c>
      <c r="C20" s="3" t="s">
        <v>252</v>
      </c>
      <c r="D20" s="3" t="s">
        <v>256</v>
      </c>
      <c r="E20" s="3"/>
      <c r="F20" s="3" t="s">
        <v>328</v>
      </c>
      <c r="G20" s="64">
        <v>34999.5</v>
      </c>
      <c r="H20" s="21"/>
      <c r="I20" s="18"/>
    </row>
    <row r="21" spans="1:9" s="14" customFormat="1" x14ac:dyDescent="0.3">
      <c r="A21" s="9">
        <v>7</v>
      </c>
      <c r="B21" s="3" t="s">
        <v>330</v>
      </c>
      <c r="C21" s="3" t="s">
        <v>331</v>
      </c>
      <c r="D21" s="3" t="s">
        <v>332</v>
      </c>
      <c r="E21" s="3"/>
      <c r="F21" s="3" t="s">
        <v>333</v>
      </c>
      <c r="G21" s="64">
        <v>58000</v>
      </c>
      <c r="H21" s="21"/>
      <c r="I21" s="18"/>
    </row>
    <row r="22" spans="1:9" x14ac:dyDescent="0.3">
      <c r="A22" s="9">
        <v>7</v>
      </c>
      <c r="B22" s="3" t="s">
        <v>334</v>
      </c>
      <c r="C22" s="3" t="s">
        <v>335</v>
      </c>
      <c r="D22" s="3" t="s">
        <v>336</v>
      </c>
      <c r="E22" s="3"/>
      <c r="F22" s="3" t="s">
        <v>337</v>
      </c>
      <c r="G22" s="65">
        <v>49880</v>
      </c>
    </row>
    <row r="23" spans="1:9" x14ac:dyDescent="0.3">
      <c r="A23" s="9">
        <v>8</v>
      </c>
      <c r="B23" s="3"/>
      <c r="C23" s="3"/>
      <c r="D23" s="3"/>
      <c r="E23" s="3" t="s">
        <v>197</v>
      </c>
      <c r="F23" s="3" t="s">
        <v>338</v>
      </c>
      <c r="G23" s="65">
        <v>81153.600000000006</v>
      </c>
    </row>
    <row r="24" spans="1:9" s="14" customFormat="1" x14ac:dyDescent="0.3">
      <c r="A24" s="9">
        <v>8</v>
      </c>
      <c r="B24" s="3" t="s">
        <v>340</v>
      </c>
      <c r="C24" s="3" t="s">
        <v>341</v>
      </c>
      <c r="D24" s="3" t="s">
        <v>342</v>
      </c>
      <c r="E24" s="3"/>
      <c r="F24" s="3"/>
      <c r="G24" s="65">
        <v>93508.76</v>
      </c>
    </row>
    <row r="25" spans="1:9" s="14" customFormat="1" x14ac:dyDescent="0.3">
      <c r="A25" s="9">
        <v>8</v>
      </c>
      <c r="B25" s="3" t="s">
        <v>343</v>
      </c>
      <c r="C25" s="3" t="s">
        <v>344</v>
      </c>
      <c r="D25" s="3"/>
      <c r="E25" s="3"/>
      <c r="F25" s="3"/>
      <c r="G25" s="65">
        <v>89584.48</v>
      </c>
      <c r="I25" s="16"/>
    </row>
    <row r="26" spans="1:9" x14ac:dyDescent="0.3">
      <c r="A26" s="9">
        <v>9</v>
      </c>
      <c r="B26" s="3" t="s">
        <v>265</v>
      </c>
      <c r="C26" s="3" t="s">
        <v>261</v>
      </c>
      <c r="D26" s="3" t="s">
        <v>263</v>
      </c>
      <c r="E26" s="3"/>
      <c r="F26" s="3" t="s">
        <v>345</v>
      </c>
      <c r="G26" s="65">
        <v>352883.6</v>
      </c>
    </row>
    <row r="27" spans="1:9" s="14" customFormat="1" x14ac:dyDescent="0.3">
      <c r="A27" s="9">
        <v>9</v>
      </c>
      <c r="B27" s="3" t="s">
        <v>349</v>
      </c>
      <c r="C27" s="3" t="s">
        <v>350</v>
      </c>
      <c r="D27" s="3" t="s">
        <v>351</v>
      </c>
      <c r="E27" s="3"/>
      <c r="F27" s="3"/>
      <c r="G27" s="65">
        <v>504252</v>
      </c>
      <c r="H27" s="18"/>
      <c r="I27" s="18"/>
    </row>
    <row r="28" spans="1:9" s="14" customFormat="1" x14ac:dyDescent="0.3">
      <c r="A28" s="9">
        <v>9</v>
      </c>
      <c r="B28" s="3" t="s">
        <v>352</v>
      </c>
      <c r="C28" s="3" t="s">
        <v>353</v>
      </c>
      <c r="D28" s="3"/>
      <c r="E28" s="3"/>
      <c r="F28" s="3"/>
      <c r="G28" s="65">
        <v>551000</v>
      </c>
      <c r="H28" s="18"/>
      <c r="I28" s="18"/>
    </row>
    <row r="29" spans="1:9" x14ac:dyDescent="0.3">
      <c r="A29" s="9">
        <v>10</v>
      </c>
      <c r="B29" s="3" t="s">
        <v>266</v>
      </c>
      <c r="C29" s="3" t="s">
        <v>262</v>
      </c>
      <c r="D29" s="3" t="s">
        <v>264</v>
      </c>
      <c r="E29" s="3"/>
      <c r="F29" s="3" t="s">
        <v>354</v>
      </c>
      <c r="G29" s="65">
        <v>116279.56</v>
      </c>
      <c r="H29" s="5"/>
    </row>
    <row r="30" spans="1:9" s="14" customFormat="1" x14ac:dyDescent="0.3">
      <c r="A30" s="9">
        <v>10</v>
      </c>
      <c r="B30" s="3" t="s">
        <v>356</v>
      </c>
      <c r="C30" s="3" t="s">
        <v>357</v>
      </c>
      <c r="D30" s="3" t="s">
        <v>325</v>
      </c>
      <c r="E30" s="3"/>
      <c r="F30" s="3" t="s">
        <v>326</v>
      </c>
      <c r="G30" s="65">
        <v>145000</v>
      </c>
      <c r="H30" s="5"/>
      <c r="I30" s="18"/>
    </row>
    <row r="31" spans="1:9" s="14" customFormat="1" x14ac:dyDescent="0.3">
      <c r="A31" s="9">
        <v>10</v>
      </c>
      <c r="B31" s="3"/>
      <c r="C31" s="3"/>
      <c r="D31" s="3"/>
      <c r="E31" s="3" t="s">
        <v>358</v>
      </c>
      <c r="F31" s="3" t="s">
        <v>359</v>
      </c>
      <c r="G31" s="65">
        <v>132530</v>
      </c>
      <c r="H31" s="5"/>
      <c r="I31" s="18"/>
    </row>
    <row r="32" spans="1:9" ht="28.8" x14ac:dyDescent="0.3">
      <c r="A32" s="9">
        <v>11</v>
      </c>
      <c r="B32" s="3"/>
      <c r="C32" s="3"/>
      <c r="D32" s="3"/>
      <c r="E32" s="3" t="s">
        <v>198</v>
      </c>
      <c r="F32" s="3" t="s">
        <v>360</v>
      </c>
      <c r="G32" s="65">
        <v>53621</v>
      </c>
      <c r="H32" s="5"/>
    </row>
    <row r="33" spans="1:7" x14ac:dyDescent="0.3">
      <c r="A33" s="9">
        <v>11</v>
      </c>
      <c r="B33" s="3"/>
      <c r="C33" s="3"/>
      <c r="D33" s="3"/>
      <c r="E33" s="3" t="s">
        <v>361</v>
      </c>
      <c r="F33" s="3"/>
      <c r="G33" s="61">
        <v>56106.01</v>
      </c>
    </row>
    <row r="34" spans="1:7" x14ac:dyDescent="0.3">
      <c r="A34" s="9">
        <v>11</v>
      </c>
      <c r="B34" s="3"/>
      <c r="C34" s="3"/>
      <c r="D34" s="3"/>
      <c r="E34" s="3" t="s">
        <v>362</v>
      </c>
      <c r="F34" s="3" t="s">
        <v>363</v>
      </c>
      <c r="G34" s="61">
        <v>56982.68</v>
      </c>
    </row>
    <row r="35" spans="1:7" x14ac:dyDescent="0.3">
      <c r="A35" s="9">
        <v>12</v>
      </c>
      <c r="B35" s="3"/>
      <c r="C35" s="3"/>
      <c r="D35" s="3"/>
      <c r="E35" s="3" t="s">
        <v>199</v>
      </c>
      <c r="F35" s="3" t="s">
        <v>364</v>
      </c>
      <c r="G35" s="61">
        <v>81200</v>
      </c>
    </row>
    <row r="36" spans="1:7" x14ac:dyDescent="0.3">
      <c r="A36" s="9">
        <v>12</v>
      </c>
      <c r="B36" s="3"/>
      <c r="C36" s="3"/>
      <c r="D36" s="3"/>
      <c r="E36" s="3" t="s">
        <v>366</v>
      </c>
      <c r="F36" s="3"/>
      <c r="G36" s="61">
        <v>8356.4</v>
      </c>
    </row>
    <row r="37" spans="1:7" x14ac:dyDescent="0.3">
      <c r="A37" s="9">
        <v>12</v>
      </c>
      <c r="B37" s="3" t="s">
        <v>367</v>
      </c>
      <c r="C37" s="3" t="s">
        <v>307</v>
      </c>
      <c r="D37" s="3" t="s">
        <v>368</v>
      </c>
      <c r="E37" s="3"/>
      <c r="F37" s="3"/>
      <c r="G37" s="61">
        <v>84100</v>
      </c>
    </row>
    <row r="38" spans="1:7" x14ac:dyDescent="0.3">
      <c r="A38" s="9">
        <v>13</v>
      </c>
      <c r="B38" s="15" t="s">
        <v>157</v>
      </c>
      <c r="C38" s="4" t="s">
        <v>267</v>
      </c>
      <c r="D38" s="4" t="s">
        <v>158</v>
      </c>
      <c r="E38" s="15"/>
      <c r="F38" s="3" t="s">
        <v>369</v>
      </c>
      <c r="G38" s="61">
        <v>39440</v>
      </c>
    </row>
    <row r="39" spans="1:7" x14ac:dyDescent="0.3">
      <c r="A39" s="9">
        <v>14</v>
      </c>
      <c r="B39" s="3"/>
      <c r="C39" s="3"/>
      <c r="D39" s="3"/>
      <c r="E39" s="22" t="s">
        <v>200</v>
      </c>
      <c r="F39" s="3" t="s">
        <v>371</v>
      </c>
      <c r="G39" s="61">
        <v>372452.8</v>
      </c>
    </row>
    <row r="40" spans="1:7" x14ac:dyDescent="0.3">
      <c r="A40" s="9">
        <v>14</v>
      </c>
      <c r="B40" s="3" t="s">
        <v>372</v>
      </c>
      <c r="C40" s="3" t="s">
        <v>373</v>
      </c>
      <c r="D40" s="3" t="s">
        <v>374</v>
      </c>
      <c r="E40" s="3"/>
      <c r="F40" s="3"/>
      <c r="G40" s="61">
        <v>464000</v>
      </c>
    </row>
    <row r="41" spans="1:7" x14ac:dyDescent="0.3">
      <c r="A41" s="9">
        <v>14</v>
      </c>
      <c r="B41" s="3"/>
      <c r="C41" s="3"/>
      <c r="D41" s="3"/>
      <c r="E41" s="3" t="s">
        <v>375</v>
      </c>
      <c r="F41" s="3"/>
      <c r="G41" s="61">
        <v>440800</v>
      </c>
    </row>
    <row r="42" spans="1:7" x14ac:dyDescent="0.3">
      <c r="A42" s="9">
        <v>15</v>
      </c>
      <c r="B42" s="3"/>
      <c r="C42" s="3"/>
      <c r="D42" s="3"/>
      <c r="E42" s="22" t="s">
        <v>201</v>
      </c>
      <c r="F42" s="4" t="s">
        <v>376</v>
      </c>
      <c r="G42" s="61">
        <v>246645</v>
      </c>
    </row>
    <row r="43" spans="1:7" x14ac:dyDescent="0.3">
      <c r="A43" s="9">
        <v>16</v>
      </c>
      <c r="B43" s="3"/>
      <c r="C43" s="3"/>
      <c r="D43" s="3"/>
      <c r="E43" s="22" t="s">
        <v>381</v>
      </c>
      <c r="F43" s="4" t="s">
        <v>379</v>
      </c>
      <c r="G43" s="61">
        <v>64613.52</v>
      </c>
    </row>
    <row r="44" spans="1:7" ht="28.8" x14ac:dyDescent="0.3">
      <c r="A44" s="9">
        <v>16</v>
      </c>
      <c r="B44" s="3"/>
      <c r="C44" s="3"/>
      <c r="D44" s="3"/>
      <c r="E44" s="3" t="s">
        <v>382</v>
      </c>
      <c r="F44" s="3"/>
      <c r="G44" s="61">
        <v>74068</v>
      </c>
    </row>
    <row r="45" spans="1:7" ht="28.8" x14ac:dyDescent="0.3">
      <c r="A45" s="9">
        <v>16</v>
      </c>
      <c r="B45" s="3"/>
      <c r="C45" s="3"/>
      <c r="D45" s="3"/>
      <c r="E45" s="3" t="s">
        <v>383</v>
      </c>
      <c r="F45" s="3"/>
      <c r="G45" s="61">
        <v>76105.600000000006</v>
      </c>
    </row>
    <row r="46" spans="1:7" x14ac:dyDescent="0.3">
      <c r="A46" s="9">
        <v>17</v>
      </c>
      <c r="B46" s="3"/>
      <c r="C46" s="3"/>
      <c r="D46" s="3"/>
      <c r="E46" s="22" t="s">
        <v>203</v>
      </c>
      <c r="F46" s="4" t="s">
        <v>384</v>
      </c>
      <c r="G46" s="61">
        <v>160000</v>
      </c>
    </row>
    <row r="47" spans="1:7" x14ac:dyDescent="0.3">
      <c r="A47" s="9">
        <v>17</v>
      </c>
      <c r="B47" s="3" t="s">
        <v>385</v>
      </c>
      <c r="C47" s="3" t="s">
        <v>386</v>
      </c>
      <c r="D47" s="3" t="s">
        <v>387</v>
      </c>
      <c r="E47" s="3"/>
      <c r="F47" s="3"/>
      <c r="G47" s="61">
        <v>164215</v>
      </c>
    </row>
    <row r="48" spans="1:7" x14ac:dyDescent="0.3">
      <c r="A48" s="9">
        <v>17</v>
      </c>
      <c r="B48" s="3" t="s">
        <v>334</v>
      </c>
      <c r="C48" s="3" t="s">
        <v>388</v>
      </c>
      <c r="D48" s="3" t="s">
        <v>387</v>
      </c>
      <c r="E48" s="3"/>
      <c r="F48" s="3"/>
      <c r="G48" s="61">
        <v>170394</v>
      </c>
    </row>
    <row r="49" spans="1:7" x14ac:dyDescent="0.3">
      <c r="A49" s="9">
        <v>18</v>
      </c>
      <c r="B49" s="3"/>
      <c r="C49" s="3"/>
      <c r="D49" s="3"/>
      <c r="E49" s="3" t="s">
        <v>204</v>
      </c>
      <c r="F49" s="3" t="s">
        <v>389</v>
      </c>
      <c r="G49" s="61">
        <v>39544.400000000001</v>
      </c>
    </row>
    <row r="50" spans="1:7" x14ac:dyDescent="0.3">
      <c r="A50" s="9">
        <v>18</v>
      </c>
      <c r="B50" s="3"/>
      <c r="C50" s="3"/>
      <c r="D50" s="3"/>
      <c r="E50" s="3" t="s">
        <v>391</v>
      </c>
      <c r="F50" s="3"/>
      <c r="G50" s="61">
        <v>41412</v>
      </c>
    </row>
    <row r="51" spans="1:7" x14ac:dyDescent="0.3">
      <c r="A51" s="9">
        <v>18</v>
      </c>
      <c r="B51" s="3"/>
      <c r="C51" s="3"/>
      <c r="D51" s="3"/>
      <c r="E51" s="3" t="s">
        <v>392</v>
      </c>
      <c r="F51" s="3"/>
      <c r="G51" s="61">
        <v>43523.199999999997</v>
      </c>
    </row>
    <row r="52" spans="1:7" x14ac:dyDescent="0.3">
      <c r="A52" s="9">
        <v>19</v>
      </c>
      <c r="B52" s="15" t="s">
        <v>287</v>
      </c>
      <c r="C52" s="4" t="s">
        <v>288</v>
      </c>
      <c r="D52" s="4" t="s">
        <v>286</v>
      </c>
      <c r="E52" s="6"/>
      <c r="F52" s="4" t="s">
        <v>464</v>
      </c>
      <c r="G52" s="61">
        <v>316638</v>
      </c>
    </row>
    <row r="53" spans="1:7" x14ac:dyDescent="0.3">
      <c r="A53" s="9">
        <v>19</v>
      </c>
      <c r="B53" s="3" t="s">
        <v>465</v>
      </c>
      <c r="C53" s="3" t="s">
        <v>466</v>
      </c>
      <c r="D53" s="3" t="s">
        <v>467</v>
      </c>
      <c r="E53" s="3"/>
      <c r="F53" s="3" t="s">
        <v>468</v>
      </c>
      <c r="G53" s="61">
        <v>336734</v>
      </c>
    </row>
    <row r="54" spans="1:7" x14ac:dyDescent="0.3">
      <c r="A54" s="9">
        <v>19</v>
      </c>
      <c r="B54" s="3"/>
      <c r="C54" s="3"/>
      <c r="D54" s="3"/>
      <c r="E54" s="3" t="s">
        <v>460</v>
      </c>
      <c r="F54" s="3" t="s">
        <v>469</v>
      </c>
      <c r="G54" s="61">
        <v>353731</v>
      </c>
    </row>
    <row r="55" spans="1:7" x14ac:dyDescent="0.3">
      <c r="A55" s="9">
        <v>20</v>
      </c>
      <c r="B55" s="3" t="s">
        <v>284</v>
      </c>
      <c r="C55" s="3" t="s">
        <v>285</v>
      </c>
      <c r="D55" s="3" t="s">
        <v>283</v>
      </c>
      <c r="E55" s="3"/>
      <c r="F55" s="3" t="s">
        <v>393</v>
      </c>
      <c r="G55" s="61">
        <v>77511.199999999997</v>
      </c>
    </row>
    <row r="56" spans="1:7" x14ac:dyDescent="0.3">
      <c r="A56" s="9">
        <v>20</v>
      </c>
      <c r="B56" s="4" t="s">
        <v>395</v>
      </c>
      <c r="C56" s="4" t="s">
        <v>396</v>
      </c>
      <c r="D56" s="4" t="s">
        <v>397</v>
      </c>
      <c r="E56" s="4"/>
      <c r="F56" s="4"/>
      <c r="G56" s="61">
        <v>93264</v>
      </c>
    </row>
    <row r="57" spans="1:7" x14ac:dyDescent="0.3">
      <c r="A57" s="9">
        <v>20</v>
      </c>
      <c r="B57" s="4" t="s">
        <v>398</v>
      </c>
      <c r="C57" s="4" t="s">
        <v>264</v>
      </c>
      <c r="D57" s="4" t="s">
        <v>399</v>
      </c>
      <c r="E57" s="4"/>
      <c r="F57" s="4"/>
      <c r="G57" s="61">
        <v>89204</v>
      </c>
    </row>
    <row r="58" spans="1:7" x14ac:dyDescent="0.3">
      <c r="A58" s="9">
        <v>21</v>
      </c>
      <c r="B58" s="4" t="s">
        <v>281</v>
      </c>
      <c r="C58" s="4" t="s">
        <v>282</v>
      </c>
      <c r="D58" s="4" t="s">
        <v>280</v>
      </c>
      <c r="E58" s="4"/>
      <c r="F58" s="4" t="s">
        <v>400</v>
      </c>
      <c r="G58" s="61">
        <v>158286.82999999999</v>
      </c>
    </row>
    <row r="59" spans="1:7" x14ac:dyDescent="0.3">
      <c r="A59" s="9">
        <v>21</v>
      </c>
      <c r="B59" s="4"/>
      <c r="C59" s="4"/>
      <c r="D59" s="4"/>
      <c r="E59" s="4" t="s">
        <v>403</v>
      </c>
      <c r="F59" s="4"/>
      <c r="G59" s="61">
        <v>209429.88</v>
      </c>
    </row>
    <row r="60" spans="1:7" x14ac:dyDescent="0.3">
      <c r="A60" s="9">
        <v>21</v>
      </c>
      <c r="B60" s="4" t="s">
        <v>404</v>
      </c>
      <c r="C60" s="4" t="s">
        <v>405</v>
      </c>
      <c r="D60" s="4" t="s">
        <v>406</v>
      </c>
      <c r="E60" s="4"/>
      <c r="F60" s="4"/>
      <c r="G60" s="61">
        <v>212953.96</v>
      </c>
    </row>
    <row r="61" spans="1:7" x14ac:dyDescent="0.3">
      <c r="A61" s="9">
        <v>22</v>
      </c>
      <c r="B61" s="4"/>
      <c r="C61" s="4"/>
      <c r="D61" s="4"/>
      <c r="E61" s="4" t="s">
        <v>205</v>
      </c>
      <c r="F61" s="4" t="s">
        <v>407</v>
      </c>
      <c r="G61" s="61">
        <v>77619.08</v>
      </c>
    </row>
    <row r="62" spans="1:7" x14ac:dyDescent="0.3">
      <c r="A62" s="9">
        <v>22</v>
      </c>
      <c r="B62" s="4"/>
      <c r="C62" s="4"/>
      <c r="D62" s="4"/>
      <c r="E62" s="4" t="s">
        <v>409</v>
      </c>
      <c r="F62" s="4"/>
      <c r="G62" s="61">
        <v>92800</v>
      </c>
    </row>
    <row r="63" spans="1:7" x14ac:dyDescent="0.3">
      <c r="A63" s="9">
        <v>22</v>
      </c>
      <c r="B63" s="4"/>
      <c r="C63" s="4"/>
      <c r="D63" s="4"/>
      <c r="E63" s="4" t="s">
        <v>410</v>
      </c>
      <c r="F63" s="4"/>
      <c r="G63" s="61">
        <v>143840</v>
      </c>
    </row>
    <row r="64" spans="1:7" x14ac:dyDescent="0.3">
      <c r="A64" s="9">
        <v>23</v>
      </c>
      <c r="B64" s="4"/>
      <c r="C64" s="4"/>
      <c r="D64" s="4"/>
      <c r="E64" s="4" t="s">
        <v>206</v>
      </c>
      <c r="F64" s="4" t="s">
        <v>411</v>
      </c>
      <c r="G64" s="61">
        <v>55241.78</v>
      </c>
    </row>
    <row r="65" spans="1:7" s="12" customFormat="1" ht="28.8" x14ac:dyDescent="0.3">
      <c r="A65" s="9">
        <v>24</v>
      </c>
      <c r="B65" s="4"/>
      <c r="C65" s="4"/>
      <c r="D65" s="4"/>
      <c r="E65" s="4" t="s">
        <v>207</v>
      </c>
      <c r="F65" s="4" t="s">
        <v>413</v>
      </c>
      <c r="G65" s="61">
        <v>294060</v>
      </c>
    </row>
    <row r="66" spans="1:7" x14ac:dyDescent="0.3">
      <c r="A66" s="9">
        <v>25</v>
      </c>
      <c r="B66" s="4" t="s">
        <v>278</v>
      </c>
      <c r="C66" s="4" t="s">
        <v>279</v>
      </c>
      <c r="D66" s="4" t="s">
        <v>277</v>
      </c>
      <c r="E66" s="4"/>
      <c r="F66" s="4" t="s">
        <v>415</v>
      </c>
      <c r="G66" s="61">
        <v>28292.400000000001</v>
      </c>
    </row>
    <row r="67" spans="1:7" x14ac:dyDescent="0.3">
      <c r="A67" s="9">
        <v>25</v>
      </c>
      <c r="B67" s="4" t="s">
        <v>416</v>
      </c>
      <c r="C67" s="4" t="s">
        <v>417</v>
      </c>
      <c r="D67" s="4" t="s">
        <v>406</v>
      </c>
      <c r="E67" s="4"/>
      <c r="F67" s="4"/>
      <c r="G67" s="61">
        <v>34104</v>
      </c>
    </row>
    <row r="68" spans="1:7" x14ac:dyDescent="0.3">
      <c r="A68" s="9">
        <v>25</v>
      </c>
      <c r="B68" s="4" t="s">
        <v>418</v>
      </c>
      <c r="C68" s="4" t="s">
        <v>419</v>
      </c>
      <c r="D68" s="4" t="s">
        <v>420</v>
      </c>
      <c r="E68" s="4"/>
      <c r="F68" s="4"/>
      <c r="G68" s="61">
        <v>38048</v>
      </c>
    </row>
    <row r="69" spans="1:7" x14ac:dyDescent="0.3">
      <c r="A69" s="9">
        <v>26</v>
      </c>
      <c r="B69" s="4"/>
      <c r="C69" s="4"/>
      <c r="D69" s="4"/>
      <c r="E69" s="4" t="s">
        <v>208</v>
      </c>
      <c r="F69" s="4" t="s">
        <v>422</v>
      </c>
      <c r="G69" s="61">
        <v>325080</v>
      </c>
    </row>
    <row r="70" spans="1:7" x14ac:dyDescent="0.3">
      <c r="A70" s="9">
        <v>27</v>
      </c>
      <c r="B70" s="4"/>
      <c r="C70" s="4"/>
      <c r="D70" s="4"/>
      <c r="E70" s="4" t="s">
        <v>209</v>
      </c>
      <c r="F70" s="4" t="s">
        <v>425</v>
      </c>
      <c r="G70" s="61">
        <v>57489.599999999999</v>
      </c>
    </row>
    <row r="71" spans="1:7" x14ac:dyDescent="0.3">
      <c r="A71" s="9">
        <v>27</v>
      </c>
      <c r="B71" s="4"/>
      <c r="C71" s="4"/>
      <c r="D71" s="4"/>
      <c r="E71" s="4" t="s">
        <v>427</v>
      </c>
      <c r="F71" s="4"/>
      <c r="G71" s="62">
        <v>63945</v>
      </c>
    </row>
    <row r="72" spans="1:7" x14ac:dyDescent="0.3">
      <c r="A72" s="9">
        <v>27</v>
      </c>
      <c r="B72" s="4"/>
      <c r="C72" s="4"/>
      <c r="D72" s="4"/>
      <c r="E72" s="4" t="s">
        <v>428</v>
      </c>
      <c r="F72" s="4"/>
      <c r="G72" s="61">
        <v>69600</v>
      </c>
    </row>
    <row r="73" spans="1:7" x14ac:dyDescent="0.3">
      <c r="A73" s="9">
        <v>28</v>
      </c>
      <c r="B73" s="4" t="s">
        <v>429</v>
      </c>
      <c r="C73" s="4" t="s">
        <v>430</v>
      </c>
      <c r="D73" s="4" t="s">
        <v>274</v>
      </c>
      <c r="E73" s="4"/>
      <c r="F73" s="4"/>
      <c r="G73" s="62">
        <v>77909.14</v>
      </c>
    </row>
    <row r="74" spans="1:7" x14ac:dyDescent="0.3">
      <c r="A74" s="9">
        <v>28</v>
      </c>
      <c r="B74" s="4"/>
      <c r="C74" s="4"/>
      <c r="D74" s="4"/>
      <c r="E74" s="4" t="s">
        <v>431</v>
      </c>
      <c r="F74" s="4"/>
      <c r="G74" s="62">
        <v>82583.679999999993</v>
      </c>
    </row>
    <row r="75" spans="1:7" x14ac:dyDescent="0.3">
      <c r="A75" s="9">
        <v>28</v>
      </c>
      <c r="B75" s="4" t="s">
        <v>432</v>
      </c>
      <c r="C75" s="4" t="s">
        <v>433</v>
      </c>
      <c r="D75" s="4" t="s">
        <v>434</v>
      </c>
      <c r="E75" s="4"/>
      <c r="F75" s="4"/>
      <c r="G75" s="62">
        <v>77909.14</v>
      </c>
    </row>
    <row r="76" spans="1:7" x14ac:dyDescent="0.3">
      <c r="A76" s="9">
        <v>29</v>
      </c>
      <c r="B76" s="4"/>
      <c r="C76" s="4"/>
      <c r="D76" s="4"/>
      <c r="E76" s="4" t="s">
        <v>210</v>
      </c>
      <c r="F76" s="4" t="s">
        <v>437</v>
      </c>
      <c r="G76" s="62">
        <v>327961.96999999997</v>
      </c>
    </row>
    <row r="77" spans="1:7" x14ac:dyDescent="0.3">
      <c r="A77" s="9">
        <v>29</v>
      </c>
      <c r="B77" s="29" t="s">
        <v>439</v>
      </c>
      <c r="C77" s="4" t="s">
        <v>440</v>
      </c>
      <c r="D77" s="4" t="s">
        <v>441</v>
      </c>
      <c r="E77" s="4"/>
      <c r="F77" s="4" t="s">
        <v>442</v>
      </c>
      <c r="G77" s="62">
        <v>371961.22</v>
      </c>
    </row>
    <row r="78" spans="1:7" x14ac:dyDescent="0.3">
      <c r="A78" s="9">
        <v>29</v>
      </c>
      <c r="B78" s="29" t="s">
        <v>461</v>
      </c>
      <c r="C78" s="4" t="s">
        <v>462</v>
      </c>
      <c r="D78" s="4" t="s">
        <v>463</v>
      </c>
      <c r="E78" s="26"/>
      <c r="F78" s="17"/>
      <c r="G78" s="62">
        <v>355903.57</v>
      </c>
    </row>
    <row r="79" spans="1:7" x14ac:dyDescent="0.3">
      <c r="A79" s="9">
        <v>30</v>
      </c>
      <c r="B79" s="4"/>
      <c r="C79" s="4"/>
      <c r="D79" s="4"/>
      <c r="E79" s="4" t="s">
        <v>211</v>
      </c>
      <c r="F79" s="4" t="s">
        <v>443</v>
      </c>
      <c r="G79" s="62">
        <v>626400</v>
      </c>
    </row>
    <row r="80" spans="1:7" x14ac:dyDescent="0.3">
      <c r="A80" s="9">
        <v>30</v>
      </c>
      <c r="B80" s="4"/>
      <c r="C80" s="4"/>
      <c r="D80" s="4"/>
      <c r="E80" s="4" t="s">
        <v>446</v>
      </c>
      <c r="F80" s="4"/>
      <c r="G80" s="62">
        <v>651000.12</v>
      </c>
    </row>
    <row r="81" spans="1:7" x14ac:dyDescent="0.3">
      <c r="A81" s="9">
        <v>30</v>
      </c>
      <c r="B81" s="4"/>
      <c r="C81" s="4"/>
      <c r="D81" s="4"/>
      <c r="E81" s="4" t="s">
        <v>447</v>
      </c>
      <c r="F81" s="4"/>
      <c r="G81" s="62">
        <v>618000</v>
      </c>
    </row>
    <row r="82" spans="1:7" x14ac:dyDescent="0.3">
      <c r="A82" s="9">
        <v>31</v>
      </c>
      <c r="B82" s="15" t="s">
        <v>269</v>
      </c>
      <c r="C82" s="4" t="s">
        <v>270</v>
      </c>
      <c r="D82" s="4" t="s">
        <v>268</v>
      </c>
      <c r="E82" s="27"/>
      <c r="F82" s="4" t="s">
        <v>448</v>
      </c>
      <c r="G82" s="62">
        <v>227650</v>
      </c>
    </row>
    <row r="83" spans="1:7" x14ac:dyDescent="0.3">
      <c r="A83" s="9">
        <v>31</v>
      </c>
      <c r="B83" s="4"/>
      <c r="C83" s="4"/>
      <c r="D83" s="4"/>
      <c r="E83" s="4" t="s">
        <v>449</v>
      </c>
      <c r="F83" s="4"/>
      <c r="G83" s="62">
        <v>238251.23</v>
      </c>
    </row>
    <row r="84" spans="1:7" x14ac:dyDescent="0.3">
      <c r="A84" s="9">
        <v>31</v>
      </c>
      <c r="B84" s="4" t="s">
        <v>450</v>
      </c>
      <c r="C84" s="4" t="s">
        <v>451</v>
      </c>
      <c r="D84" s="4" t="s">
        <v>452</v>
      </c>
      <c r="E84" s="4"/>
      <c r="F84" s="4"/>
      <c r="G84" s="62">
        <v>231310.47</v>
      </c>
    </row>
    <row r="85" spans="1:7" ht="28.8" x14ac:dyDescent="0.3">
      <c r="A85" s="9">
        <v>32</v>
      </c>
      <c r="B85" s="4"/>
      <c r="C85" s="4"/>
      <c r="D85" s="4"/>
      <c r="E85" s="4" t="s">
        <v>212</v>
      </c>
      <c r="F85" s="4" t="s">
        <v>457</v>
      </c>
      <c r="G85" s="61">
        <v>261735.08</v>
      </c>
    </row>
    <row r="86" spans="1:7" ht="28.8" x14ac:dyDescent="0.3">
      <c r="A86" s="9">
        <v>33</v>
      </c>
      <c r="B86" s="4" t="s">
        <v>459</v>
      </c>
      <c r="C86" s="4" t="s">
        <v>458</v>
      </c>
      <c r="D86" s="4" t="s">
        <v>271</v>
      </c>
      <c r="E86" s="4"/>
      <c r="F86" s="4"/>
      <c r="G86" s="61">
        <v>1214845</v>
      </c>
    </row>
    <row r="87" spans="1:7" x14ac:dyDescent="0.3">
      <c r="A87" s="9">
        <v>33</v>
      </c>
      <c r="B87" s="4"/>
      <c r="C87" s="4"/>
      <c r="D87" s="4"/>
      <c r="E87" s="4" t="s">
        <v>470</v>
      </c>
      <c r="F87" s="4"/>
      <c r="G87" s="61">
        <v>1432350</v>
      </c>
    </row>
    <row r="88" spans="1:7" ht="28.8" x14ac:dyDescent="0.3">
      <c r="A88" s="9">
        <v>33</v>
      </c>
      <c r="B88" s="4"/>
      <c r="C88" s="4"/>
      <c r="D88" s="4"/>
      <c r="E88" s="4" t="s">
        <v>471</v>
      </c>
      <c r="F88" s="4"/>
      <c r="G88" s="61">
        <v>1591500</v>
      </c>
    </row>
    <row r="89" spans="1:7" x14ac:dyDescent="0.3">
      <c r="A89" s="9">
        <v>34</v>
      </c>
      <c r="B89" s="4"/>
      <c r="C89" s="4"/>
      <c r="D89" s="4"/>
      <c r="E89" s="4" t="s">
        <v>460</v>
      </c>
      <c r="F89" s="4" t="s">
        <v>469</v>
      </c>
      <c r="G89" s="61">
        <v>532764</v>
      </c>
    </row>
    <row r="90" spans="1:7" x14ac:dyDescent="0.3">
      <c r="A90" s="9">
        <v>34</v>
      </c>
      <c r="B90" s="4" t="s">
        <v>472</v>
      </c>
      <c r="C90" s="4" t="s">
        <v>288</v>
      </c>
      <c r="D90" s="4" t="s">
        <v>286</v>
      </c>
      <c r="E90" s="4"/>
      <c r="F90" s="4"/>
      <c r="G90" s="62">
        <v>584765</v>
      </c>
    </row>
    <row r="91" spans="1:7" x14ac:dyDescent="0.3">
      <c r="A91" s="9">
        <v>34</v>
      </c>
      <c r="B91" s="4" t="s">
        <v>465</v>
      </c>
      <c r="C91" s="4" t="s">
        <v>466</v>
      </c>
      <c r="D91" s="4" t="s">
        <v>467</v>
      </c>
      <c r="E91" s="4"/>
      <c r="F91" s="4"/>
      <c r="G91" s="61">
        <v>607901</v>
      </c>
    </row>
    <row r="92" spans="1:7" x14ac:dyDescent="0.3">
      <c r="A92" s="9">
        <v>35</v>
      </c>
      <c r="B92" s="4"/>
      <c r="C92" s="4"/>
      <c r="D92" s="4"/>
      <c r="E92" s="4" t="s">
        <v>214</v>
      </c>
      <c r="F92" s="4" t="s">
        <v>453</v>
      </c>
      <c r="G92" s="61">
        <v>225845.28</v>
      </c>
    </row>
    <row r="93" spans="1:7" x14ac:dyDescent="0.3">
      <c r="A93" s="9">
        <v>35</v>
      </c>
      <c r="B93" s="4"/>
      <c r="C93" s="4"/>
      <c r="D93" s="4"/>
      <c r="E93" s="4" t="s">
        <v>454</v>
      </c>
      <c r="F93" s="4"/>
      <c r="G93" s="61">
        <v>230230.19</v>
      </c>
    </row>
    <row r="94" spans="1:7" ht="16.2" customHeight="1" x14ac:dyDescent="0.3">
      <c r="A94" s="9">
        <v>35</v>
      </c>
      <c r="B94" s="4"/>
      <c r="C94" s="4"/>
      <c r="D94" s="4"/>
      <c r="E94" s="4" t="s">
        <v>455</v>
      </c>
      <c r="F94" s="4" t="s">
        <v>456</v>
      </c>
      <c r="G94" s="61">
        <v>241765.85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8"/>
  <sheetViews>
    <sheetView topLeftCell="A3" workbookViewId="0">
      <selection activeCell="A39" sqref="A39:XFD268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 s="2">
        <v>1</v>
      </c>
      <c r="B4" s="11" t="s">
        <v>153</v>
      </c>
      <c r="C4" s="2"/>
    </row>
    <row r="5" spans="1:5" x14ac:dyDescent="0.3">
      <c r="A5" s="2">
        <v>2</v>
      </c>
      <c r="B5" s="11" t="s">
        <v>153</v>
      </c>
      <c r="C5" s="2"/>
    </row>
    <row r="6" spans="1:5" x14ac:dyDescent="0.3">
      <c r="A6" s="2">
        <v>3</v>
      </c>
      <c r="B6" s="11" t="s">
        <v>153</v>
      </c>
      <c r="C6" s="2"/>
    </row>
    <row r="7" spans="1:5" x14ac:dyDescent="0.3">
      <c r="A7" s="2">
        <v>4</v>
      </c>
      <c r="B7" s="11" t="s">
        <v>153</v>
      </c>
      <c r="C7" s="2"/>
    </row>
    <row r="8" spans="1:5" x14ac:dyDescent="0.3">
      <c r="A8" s="2">
        <v>5</v>
      </c>
      <c r="B8" s="11" t="s">
        <v>153</v>
      </c>
      <c r="C8" s="2"/>
    </row>
    <row r="9" spans="1:5" x14ac:dyDescent="0.3">
      <c r="A9" s="2">
        <v>6</v>
      </c>
      <c r="B9" s="11" t="s">
        <v>153</v>
      </c>
      <c r="C9" s="2"/>
    </row>
    <row r="10" spans="1:5" x14ac:dyDescent="0.3">
      <c r="A10" s="2">
        <v>7</v>
      </c>
      <c r="B10" s="11" t="s">
        <v>153</v>
      </c>
      <c r="C10" s="2"/>
    </row>
    <row r="11" spans="1:5" x14ac:dyDescent="0.3">
      <c r="A11" s="2">
        <v>8</v>
      </c>
      <c r="B11" s="11" t="s">
        <v>153</v>
      </c>
      <c r="C11" s="2"/>
    </row>
    <row r="12" spans="1:5" x14ac:dyDescent="0.3">
      <c r="A12" s="2">
        <v>9</v>
      </c>
      <c r="B12" s="11" t="s">
        <v>153</v>
      </c>
      <c r="C12" s="2"/>
    </row>
    <row r="13" spans="1:5" x14ac:dyDescent="0.3">
      <c r="A13" s="2">
        <v>10</v>
      </c>
      <c r="B13" s="11" t="s">
        <v>153</v>
      </c>
      <c r="C13" s="2"/>
    </row>
    <row r="14" spans="1:5" x14ac:dyDescent="0.3">
      <c r="A14" s="2">
        <v>11</v>
      </c>
      <c r="B14" s="11" t="s">
        <v>153</v>
      </c>
      <c r="C14" s="2"/>
    </row>
    <row r="15" spans="1:5" x14ac:dyDescent="0.3">
      <c r="A15" s="2">
        <v>12</v>
      </c>
      <c r="B15" s="11" t="s">
        <v>153</v>
      </c>
      <c r="C15" s="2"/>
    </row>
    <row r="16" spans="1:5" x14ac:dyDescent="0.3">
      <c r="A16" s="2">
        <v>13</v>
      </c>
      <c r="B16" s="11" t="s">
        <v>153</v>
      </c>
      <c r="C16" s="2"/>
    </row>
    <row r="17" spans="1:3" x14ac:dyDescent="0.3">
      <c r="A17" s="24">
        <v>14</v>
      </c>
      <c r="B17" s="11" t="s">
        <v>153</v>
      </c>
      <c r="C17" s="24"/>
    </row>
    <row r="18" spans="1:3" x14ac:dyDescent="0.3">
      <c r="A18" s="24">
        <v>15</v>
      </c>
      <c r="B18" s="11" t="s">
        <v>153</v>
      </c>
      <c r="C18" s="24"/>
    </row>
    <row r="19" spans="1:3" x14ac:dyDescent="0.3">
      <c r="A19" s="24">
        <v>16</v>
      </c>
      <c r="B19" s="11" t="s">
        <v>153</v>
      </c>
      <c r="C19" s="24"/>
    </row>
    <row r="20" spans="1:3" x14ac:dyDescent="0.3">
      <c r="A20" s="24">
        <v>17</v>
      </c>
      <c r="B20" s="11" t="s">
        <v>153</v>
      </c>
      <c r="C20" s="24"/>
    </row>
    <row r="21" spans="1:3" x14ac:dyDescent="0.3">
      <c r="A21" s="24">
        <v>18</v>
      </c>
      <c r="B21" s="11" t="s">
        <v>153</v>
      </c>
      <c r="C21" s="24"/>
    </row>
    <row r="22" spans="1:3" x14ac:dyDescent="0.3">
      <c r="A22" s="24">
        <v>19</v>
      </c>
      <c r="B22" s="11" t="s">
        <v>153</v>
      </c>
      <c r="C22" s="24"/>
    </row>
    <row r="23" spans="1:3" x14ac:dyDescent="0.3">
      <c r="A23" s="24">
        <v>20</v>
      </c>
      <c r="B23" s="11" t="s">
        <v>153</v>
      </c>
      <c r="C23" s="24"/>
    </row>
    <row r="24" spans="1:3" x14ac:dyDescent="0.3">
      <c r="A24" s="24">
        <v>21</v>
      </c>
      <c r="B24" s="11" t="s">
        <v>153</v>
      </c>
      <c r="C24" s="24"/>
    </row>
    <row r="25" spans="1:3" x14ac:dyDescent="0.3">
      <c r="A25" s="24">
        <v>22</v>
      </c>
      <c r="B25" s="11" t="s">
        <v>153</v>
      </c>
      <c r="C25" s="24"/>
    </row>
    <row r="26" spans="1:3" x14ac:dyDescent="0.3">
      <c r="A26" s="24">
        <v>23</v>
      </c>
      <c r="B26" s="11" t="s">
        <v>153</v>
      </c>
      <c r="C26" s="24"/>
    </row>
    <row r="27" spans="1:3" x14ac:dyDescent="0.3">
      <c r="A27" s="24">
        <v>24</v>
      </c>
      <c r="B27" s="11" t="s">
        <v>153</v>
      </c>
      <c r="C27" s="24"/>
    </row>
    <row r="28" spans="1:3" x14ac:dyDescent="0.3">
      <c r="A28" s="24">
        <v>25</v>
      </c>
      <c r="B28" s="11" t="s">
        <v>153</v>
      </c>
      <c r="C28" s="24"/>
    </row>
    <row r="29" spans="1:3" x14ac:dyDescent="0.3">
      <c r="A29" s="24">
        <v>26</v>
      </c>
      <c r="B29" s="11" t="s">
        <v>153</v>
      </c>
      <c r="C29" s="24"/>
    </row>
    <row r="30" spans="1:3" x14ac:dyDescent="0.3">
      <c r="A30" s="24">
        <v>27</v>
      </c>
      <c r="B30" s="11" t="s">
        <v>153</v>
      </c>
      <c r="C30" s="24"/>
    </row>
    <row r="31" spans="1:3" x14ac:dyDescent="0.3">
      <c r="A31" s="24">
        <v>28</v>
      </c>
      <c r="B31" s="11" t="s">
        <v>153</v>
      </c>
      <c r="C31" s="24"/>
    </row>
    <row r="32" spans="1:3" x14ac:dyDescent="0.3">
      <c r="A32" s="24">
        <v>29</v>
      </c>
      <c r="B32" s="11" t="s">
        <v>153</v>
      </c>
      <c r="C32" s="24"/>
    </row>
    <row r="33" spans="1:3" x14ac:dyDescent="0.3">
      <c r="A33" s="24">
        <v>30</v>
      </c>
      <c r="B33" s="11" t="s">
        <v>153</v>
      </c>
      <c r="C33" s="24"/>
    </row>
    <row r="34" spans="1:3" x14ac:dyDescent="0.3">
      <c r="A34" s="24">
        <v>31</v>
      </c>
      <c r="B34" s="11" t="s">
        <v>153</v>
      </c>
      <c r="C34" s="24"/>
    </row>
    <row r="35" spans="1:3" x14ac:dyDescent="0.3">
      <c r="A35" s="24">
        <v>32</v>
      </c>
      <c r="B35" s="11" t="s">
        <v>153</v>
      </c>
      <c r="C35" s="24"/>
    </row>
    <row r="36" spans="1:3" x14ac:dyDescent="0.3">
      <c r="A36" s="24">
        <v>33</v>
      </c>
      <c r="B36" s="11" t="s">
        <v>153</v>
      </c>
      <c r="C36" s="24"/>
    </row>
    <row r="37" spans="1:3" x14ac:dyDescent="0.3">
      <c r="A37" s="24">
        <v>34</v>
      </c>
      <c r="B37" s="11" t="s">
        <v>153</v>
      </c>
      <c r="C37" s="24"/>
    </row>
    <row r="38" spans="1:3" x14ac:dyDescent="0.3">
      <c r="A38" s="24">
        <v>35</v>
      </c>
      <c r="B38" s="11" t="s">
        <v>153</v>
      </c>
      <c r="C38" s="24"/>
    </row>
  </sheetData>
  <dataValidations count="1">
    <dataValidation type="list" allowBlank="1" showErrorMessage="1" sqref="E4:E38" xr:uid="{00000000-0002-0000-0500-000000000000}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F23" sqref="F23"/>
    </sheetView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8"/>
  <sheetViews>
    <sheetView topLeftCell="A25" workbookViewId="0">
      <selection activeCell="A39" sqref="A39:XFD213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 s="2">
        <v>1</v>
      </c>
      <c r="B4" s="11" t="s">
        <v>154</v>
      </c>
    </row>
    <row r="5" spans="1:5" x14ac:dyDescent="0.3">
      <c r="A5" s="2">
        <v>2</v>
      </c>
      <c r="B5" s="11" t="s">
        <v>154</v>
      </c>
    </row>
    <row r="6" spans="1:5" x14ac:dyDescent="0.3">
      <c r="A6" s="2">
        <v>3</v>
      </c>
      <c r="B6" s="11" t="s">
        <v>154</v>
      </c>
    </row>
    <row r="7" spans="1:5" x14ac:dyDescent="0.3">
      <c r="A7" s="2">
        <v>4</v>
      </c>
      <c r="B7" s="11" t="s">
        <v>154</v>
      </c>
    </row>
    <row r="8" spans="1:5" x14ac:dyDescent="0.3">
      <c r="A8" s="2">
        <v>5</v>
      </c>
      <c r="B8" s="11" t="s">
        <v>154</v>
      </c>
    </row>
    <row r="9" spans="1:5" x14ac:dyDescent="0.3">
      <c r="A9" s="2">
        <v>6</v>
      </c>
      <c r="B9" s="11" t="s">
        <v>154</v>
      </c>
    </row>
    <row r="10" spans="1:5" x14ac:dyDescent="0.3">
      <c r="A10" s="2">
        <v>7</v>
      </c>
      <c r="B10" s="11" t="s">
        <v>154</v>
      </c>
    </row>
    <row r="11" spans="1:5" x14ac:dyDescent="0.3">
      <c r="A11" s="2">
        <v>8</v>
      </c>
      <c r="B11" s="11" t="s">
        <v>154</v>
      </c>
    </row>
    <row r="12" spans="1:5" x14ac:dyDescent="0.3">
      <c r="A12" s="2">
        <v>9</v>
      </c>
      <c r="B12" s="11" t="s">
        <v>154</v>
      </c>
    </row>
    <row r="13" spans="1:5" x14ac:dyDescent="0.3">
      <c r="A13" s="2">
        <v>10</v>
      </c>
      <c r="B13" s="11" t="s">
        <v>154</v>
      </c>
    </row>
    <row r="14" spans="1:5" x14ac:dyDescent="0.3">
      <c r="A14" s="2">
        <v>11</v>
      </c>
      <c r="B14" s="11" t="s">
        <v>154</v>
      </c>
    </row>
    <row r="15" spans="1:5" x14ac:dyDescent="0.3">
      <c r="A15" s="2">
        <v>12</v>
      </c>
      <c r="B15" s="11" t="s">
        <v>154</v>
      </c>
    </row>
    <row r="16" spans="1:5" x14ac:dyDescent="0.3">
      <c r="A16" s="2">
        <v>13</v>
      </c>
      <c r="B16" s="11" t="s">
        <v>154</v>
      </c>
    </row>
    <row r="17" spans="1:2" x14ac:dyDescent="0.3">
      <c r="A17" s="24">
        <v>14</v>
      </c>
      <c r="B17" s="11" t="s">
        <v>154</v>
      </c>
    </row>
    <row r="18" spans="1:2" x14ac:dyDescent="0.3">
      <c r="A18" s="24">
        <v>15</v>
      </c>
      <c r="B18" s="11" t="s">
        <v>154</v>
      </c>
    </row>
    <row r="19" spans="1:2" x14ac:dyDescent="0.3">
      <c r="A19" s="24">
        <v>16</v>
      </c>
      <c r="B19" s="11" t="s">
        <v>154</v>
      </c>
    </row>
    <row r="20" spans="1:2" x14ac:dyDescent="0.3">
      <c r="A20" s="24">
        <v>17</v>
      </c>
      <c r="B20" s="11" t="s">
        <v>154</v>
      </c>
    </row>
    <row r="21" spans="1:2" x14ac:dyDescent="0.3">
      <c r="A21" s="24">
        <v>18</v>
      </c>
      <c r="B21" s="11" t="s">
        <v>154</v>
      </c>
    </row>
    <row r="22" spans="1:2" x14ac:dyDescent="0.3">
      <c r="A22" s="24">
        <v>19</v>
      </c>
      <c r="B22" s="11" t="s">
        <v>154</v>
      </c>
    </row>
    <row r="23" spans="1:2" x14ac:dyDescent="0.3">
      <c r="A23" s="24">
        <v>20</v>
      </c>
      <c r="B23" s="11" t="s">
        <v>154</v>
      </c>
    </row>
    <row r="24" spans="1:2" x14ac:dyDescent="0.3">
      <c r="A24" s="24">
        <v>21</v>
      </c>
      <c r="B24" s="11" t="s">
        <v>154</v>
      </c>
    </row>
    <row r="25" spans="1:2" x14ac:dyDescent="0.3">
      <c r="A25" s="24">
        <v>22</v>
      </c>
      <c r="B25" s="11" t="s">
        <v>154</v>
      </c>
    </row>
    <row r="26" spans="1:2" x14ac:dyDescent="0.3">
      <c r="A26" s="24">
        <v>23</v>
      </c>
      <c r="B26" s="11" t="s">
        <v>154</v>
      </c>
    </row>
    <row r="27" spans="1:2" x14ac:dyDescent="0.3">
      <c r="A27" s="24">
        <v>24</v>
      </c>
      <c r="B27" s="11" t="s">
        <v>154</v>
      </c>
    </row>
    <row r="28" spans="1:2" x14ac:dyDescent="0.3">
      <c r="A28" s="24">
        <v>25</v>
      </c>
      <c r="B28" s="11" t="s">
        <v>154</v>
      </c>
    </row>
    <row r="29" spans="1:2" x14ac:dyDescent="0.3">
      <c r="A29" s="24">
        <v>26</v>
      </c>
      <c r="B29" s="11" t="s">
        <v>154</v>
      </c>
    </row>
    <row r="30" spans="1:2" x14ac:dyDescent="0.3">
      <c r="A30" s="24">
        <v>27</v>
      </c>
      <c r="B30" s="11" t="s">
        <v>154</v>
      </c>
    </row>
    <row r="31" spans="1:2" x14ac:dyDescent="0.3">
      <c r="A31" s="24">
        <v>28</v>
      </c>
      <c r="B31" s="11" t="s">
        <v>154</v>
      </c>
    </row>
    <row r="32" spans="1:2" x14ac:dyDescent="0.3">
      <c r="A32" s="24">
        <v>29</v>
      </c>
      <c r="B32" s="11" t="s">
        <v>154</v>
      </c>
    </row>
    <row r="33" spans="1:2" x14ac:dyDescent="0.3">
      <c r="A33" s="24">
        <v>30</v>
      </c>
      <c r="B33" s="11" t="s">
        <v>154</v>
      </c>
    </row>
    <row r="34" spans="1:2" x14ac:dyDescent="0.3">
      <c r="A34" s="24">
        <v>31</v>
      </c>
      <c r="B34" s="11" t="s">
        <v>154</v>
      </c>
    </row>
    <row r="35" spans="1:2" x14ac:dyDescent="0.3">
      <c r="A35" s="24">
        <v>32</v>
      </c>
      <c r="B35" s="11" t="s">
        <v>154</v>
      </c>
    </row>
    <row r="36" spans="1:2" x14ac:dyDescent="0.3">
      <c r="A36" s="24">
        <v>33</v>
      </c>
      <c r="B36" s="11" t="s">
        <v>154</v>
      </c>
    </row>
    <row r="37" spans="1:2" x14ac:dyDescent="0.3">
      <c r="A37" s="24">
        <v>34</v>
      </c>
      <c r="B37" s="11" t="s">
        <v>154</v>
      </c>
    </row>
    <row r="38" spans="1:2" x14ac:dyDescent="0.3">
      <c r="A38" s="24">
        <v>35</v>
      </c>
      <c r="B38" s="1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Terrazas R.</cp:lastModifiedBy>
  <dcterms:created xsi:type="dcterms:W3CDTF">2020-01-28T15:25:00Z</dcterms:created>
  <dcterms:modified xsi:type="dcterms:W3CDTF">2021-02-02T23:40:46Z</dcterms:modified>
</cp:coreProperties>
</file>